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iveyca.sharepoint.com/sites/StatsTeam10/Shared Documents/General/Project Proposal - Student Scores/Final Files/"/>
    </mc:Choice>
  </mc:AlternateContent>
  <xr:revisionPtr revIDLastSave="351" documentId="13_ncr:1_{538D042F-E5CA-5948-B8BB-B50D181464D8}" xr6:coauthVersionLast="45" xr6:coauthVersionMax="45" xr10:uidLastSave="{00626BCC-441D-434C-8C49-0F63815BBD8E}"/>
  <bookViews>
    <workbookView xWindow="0" yWindow="0" windowWidth="28800" windowHeight="18000" tabRatio="907" activeTab="3" xr2:uid="{53287EC7-8734-474D-97D0-9BA7D81FCE1A}"/>
  </bookViews>
  <sheets>
    <sheet name="Q1" sheetId="21" r:id="rId1"/>
    <sheet name="Q2" sheetId="22" r:id="rId2"/>
    <sheet name="Q3" sheetId="23" r:id="rId3"/>
    <sheet name="Q4" sheetId="24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9" i="24" l="1"/>
  <c r="O20" i="24"/>
  <c r="O21" i="24"/>
  <c r="O22" i="24"/>
  <c r="O23" i="24"/>
  <c r="O24" i="24"/>
  <c r="O25" i="24"/>
  <c r="O26" i="24"/>
  <c r="O27" i="24"/>
  <c r="O18" i="24"/>
  <c r="O29" i="24" s="1"/>
  <c r="M19" i="24"/>
  <c r="M29" i="24" s="1"/>
  <c r="M20" i="24"/>
  <c r="M21" i="24"/>
  <c r="M22" i="24"/>
  <c r="M23" i="24"/>
  <c r="M24" i="24"/>
  <c r="M25" i="24"/>
  <c r="M26" i="24"/>
  <c r="M27" i="24"/>
  <c r="M18" i="24"/>
</calcChain>
</file>

<file path=xl/sharedStrings.xml><?xml version="1.0" encoding="utf-8"?>
<sst xmlns="http://schemas.openxmlformats.org/spreadsheetml/2006/main" count="62" uniqueCount="60">
  <si>
    <t xml:space="preserve">EXHIBIT 1: Summary Statistics of Test Scores </t>
  </si>
  <si>
    <t>Math</t>
  </si>
  <si>
    <t xml:space="preserve">Reading </t>
  </si>
  <si>
    <t>Writing</t>
  </si>
  <si>
    <t>EXHIBIT 2: Probability Distribution Curve</t>
  </si>
  <si>
    <t>Gender</t>
  </si>
  <si>
    <t>Socioeconomic Status</t>
  </si>
  <si>
    <t>Ethnicity</t>
  </si>
  <si>
    <t>Math Score </t>
  </si>
  <si>
    <t>Reading Score </t>
  </si>
  <si>
    <t>Writing Score </t>
  </si>
  <si>
    <t>Average Score </t>
  </si>
  <si>
    <t>Regression Statistics</t>
  </si>
  <si>
    <t>Multiple R</t>
  </si>
  <si>
    <t>R Square</t>
  </si>
  <si>
    <t>Adjusted R Square</t>
  </si>
  <si>
    <t>Standard Error</t>
  </si>
  <si>
    <t>Observations</t>
  </si>
  <si>
    <t>ANOVA</t>
  </si>
  <si>
    <t>df</t>
  </si>
  <si>
    <t>SS</t>
  </si>
  <si>
    <t>MS</t>
  </si>
  <si>
    <t>F</t>
  </si>
  <si>
    <t>Significance F</t>
  </si>
  <si>
    <t>Regression</t>
  </si>
  <si>
    <t>Residual</t>
  </si>
  <si>
    <t>Total</t>
  </si>
  <si>
    <t>Coefficients</t>
  </si>
  <si>
    <t>t Stat</t>
  </si>
  <si>
    <t>P-value</t>
  </si>
  <si>
    <t>Lower 95%</t>
  </si>
  <si>
    <t>Upper 95%</t>
  </si>
  <si>
    <t>Lower 95.0%</t>
  </si>
  <si>
    <t>Upper 95.0%</t>
  </si>
  <si>
    <t>PREDICT - no prep</t>
  </si>
  <si>
    <t>PREDICT - prep course</t>
  </si>
  <si>
    <t>Intercept</t>
  </si>
  <si>
    <t>Race A</t>
  </si>
  <si>
    <t>Race B</t>
  </si>
  <si>
    <t>Race C</t>
  </si>
  <si>
    <t>Race D</t>
  </si>
  <si>
    <t>Below Highschool?</t>
  </si>
  <si>
    <t>Post-Secondary Degree?</t>
  </si>
  <si>
    <t>Free/Reduced Lunch?</t>
  </si>
  <si>
    <t>Test Prep?</t>
  </si>
  <si>
    <t>Final Grade:</t>
  </si>
  <si>
    <t>EXHIBIT 3: Dummy Variables</t>
  </si>
  <si>
    <t>EXHIBIT 4: Correlation Analysis</t>
  </si>
  <si>
    <t>EXHIBIT 5: Regression Analysis (Excel)</t>
  </si>
  <si>
    <t>EXHIBIT 6: Residual Plots</t>
  </si>
  <si>
    <t>EXHIBIT 7: Impact of Gender on Test Scores</t>
  </si>
  <si>
    <t>EXHIBIT 8: Impact of Ethnicity on Test Scores</t>
  </si>
  <si>
    <t>EXHIBIT 9: Impact of Parental Education Level on Test Scores</t>
  </si>
  <si>
    <t>EXHIBIT 10: Impact of Lunch Status on Test Scores</t>
  </si>
  <si>
    <t>EXHIBIT 11: Impact of Test Preparation Course Completion on Test Scores</t>
  </si>
  <si>
    <r>
      <t>  </t>
    </r>
    <r>
      <rPr>
        <b/>
        <sz val="16"/>
        <color rgb="FF000000"/>
        <rFont val="Times New Roman"/>
        <family val="1"/>
      </rPr>
      <t>EXHIBIT 12: MULTIVARIATE RELATIONSHIPS</t>
    </r>
    <r>
      <rPr>
        <sz val="16"/>
        <color rgb="FF000000"/>
        <rFont val="Times New Roman"/>
        <family val="1"/>
      </rPr>
      <t> </t>
    </r>
  </si>
  <si>
    <t>EXHIBIT 13: PROBABILITIES OF SCORES OF STUDENTS WITH WEAKLY-EDUCATED PARENTS GIVEN TEST PREPARATION </t>
  </si>
  <si>
    <t>EXHIBIT 14: PROBABILITIES OF NON-AFFLUENT STUDENTS SCORES GIVEN TEST PREPARATION </t>
  </si>
  <si>
    <t>EXHIBIT 15: PROBABILITY DISTRIBUTION CURVE SHOWING PROBABILITY OF SCORE GIVEN TEST PREPARATION</t>
  </si>
  <si>
    <r>
      <t>EXHIBIT 16: MATH SCORE PREDICITON</t>
    </r>
    <r>
      <rPr>
        <sz val="20"/>
        <color rgb="FF000000"/>
        <rFont val="Times New Roman"/>
        <family val="1"/>
      </rPr>
      <t> 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</si>
</sst>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>
    <font>
      <sz val="11"/>
      <color theme="1"/>
      <name val="Calibri"/>
      <family val="2"/>
      <scheme val="minor"/>
    </font>
    <font>
      <b/>
      <sz val="20"/>
      <color rgb="FF000000"/>
      <name val="Times New Roman"/>
      <family val="1"/>
    </font>
    <font>
      <sz val="20"/>
      <color rgb="FF000000"/>
      <name val="Times New Roman"/>
      <family val="1"/>
    </font>
    <font>
      <i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000000"/>
      <name val="Times New Roman"/>
      <family val="1"/>
    </font>
    <font>
      <b/>
      <sz val="12"/>
      <color theme="1"/>
      <name val="Times Roman"/>
    </font>
    <font>
      <b/>
      <sz val="16"/>
      <color rgb="FF000000"/>
      <name val="Times New Roman"/>
      <family val="1"/>
    </font>
    <font>
      <sz val="14"/>
      <color theme="1"/>
      <name val="Times Roman"/>
    </font>
    <font>
      <b/>
      <sz val="14"/>
      <color theme="1"/>
      <name val="Times Roman"/>
    </font>
    <font>
      <b/>
      <sz val="16"/>
      <color theme="1"/>
      <name val="Times Roman"/>
    </font>
    <font>
      <sz val="16"/>
      <color theme="1"/>
      <name val="Calibri"/>
      <family val="2"/>
      <scheme val="minor"/>
    </font>
    <font>
      <sz val="16"/>
      <color rgb="FF000000"/>
      <name val="Times New Roman"/>
      <family val="1"/>
    </font>
    <font>
      <sz val="16"/>
      <color rgb="FF00000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1">
    <border>
      <left/>
      <right/>
      <top/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2">
    <xf numFmtId="0" fontId="0" fillId="0" borderId="0" xfId="0"/>
    <xf numFmtId="0" fontId="1" fillId="0" borderId="0" xfId="0" applyFont="1"/>
    <xf numFmtId="0" fontId="6" fillId="0" borderId="0" xfId="0" applyFont="1" applyAlignment="1"/>
    <xf numFmtId="0" fontId="0" fillId="0" borderId="0" xfId="0" applyBorder="1"/>
    <xf numFmtId="0" fontId="0" fillId="2" borderId="6" xfId="0" applyFill="1" applyBorder="1"/>
    <xf numFmtId="0" fontId="0" fillId="2" borderId="0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2" xfId="0" applyFill="1" applyBorder="1"/>
    <xf numFmtId="0" fontId="0" fillId="2" borderId="9" xfId="0" applyFill="1" applyBorder="1"/>
    <xf numFmtId="0" fontId="0" fillId="2" borderId="4" xfId="0" applyFill="1" applyBorder="1"/>
    <xf numFmtId="0" fontId="0" fillId="2" borderId="5" xfId="0" applyFill="1" applyBorder="1"/>
    <xf numFmtId="0" fontId="9" fillId="0" borderId="0" xfId="0" applyFont="1"/>
    <xf numFmtId="0" fontId="12" fillId="0" borderId="0" xfId="0" applyFont="1"/>
    <xf numFmtId="0" fontId="9" fillId="2" borderId="0" xfId="0" applyFont="1" applyFill="1" applyBorder="1"/>
    <xf numFmtId="0" fontId="9" fillId="2" borderId="7" xfId="0" applyFont="1" applyFill="1" applyBorder="1"/>
    <xf numFmtId="0" fontId="8" fillId="2" borderId="3" xfId="0" applyFont="1" applyFill="1" applyBorder="1"/>
    <xf numFmtId="0" fontId="12" fillId="2" borderId="4" xfId="0" applyFont="1" applyFill="1" applyBorder="1"/>
    <xf numFmtId="0" fontId="12" fillId="2" borderId="5" xfId="0" applyFont="1" applyFill="1" applyBorder="1"/>
    <xf numFmtId="0" fontId="0" fillId="2" borderId="3" xfId="0" applyFill="1" applyBorder="1"/>
    <xf numFmtId="0" fontId="8" fillId="2" borderId="6" xfId="0" applyFont="1" applyFill="1" applyBorder="1"/>
    <xf numFmtId="0" fontId="14" fillId="2" borderId="6" xfId="0" applyFont="1" applyFill="1" applyBorder="1"/>
    <xf numFmtId="0" fontId="15" fillId="0" borderId="13" xfId="0" applyFont="1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12" xfId="0" applyBorder="1"/>
    <xf numFmtId="0" fontId="15" fillId="0" borderId="0" xfId="0" applyFont="1" applyBorder="1"/>
    <xf numFmtId="0" fontId="10" fillId="2" borderId="6" xfId="0" applyFont="1" applyFill="1" applyBorder="1" applyAlignment="1">
      <alignment horizontal="center"/>
    </xf>
    <xf numFmtId="0" fontId="10" fillId="2" borderId="0" xfId="0" applyFont="1" applyFill="1" applyBorder="1" applyAlignment="1">
      <alignment horizontal="center"/>
    </xf>
    <xf numFmtId="0" fontId="10" fillId="2" borderId="7" xfId="0" applyFont="1" applyFill="1" applyBorder="1" applyAlignment="1">
      <alignment horizontal="center"/>
    </xf>
    <xf numFmtId="0" fontId="7" fillId="2" borderId="6" xfId="0" applyFont="1" applyFill="1" applyBorder="1" applyAlignment="1">
      <alignment horizontal="center"/>
    </xf>
    <xf numFmtId="0" fontId="7" fillId="2" borderId="0" xfId="0" applyFont="1" applyFill="1" applyBorder="1" applyAlignment="1">
      <alignment horizontal="center"/>
    </xf>
    <xf numFmtId="0" fontId="8" fillId="2" borderId="3" xfId="0" applyFont="1" applyFill="1" applyBorder="1" applyAlignment="1">
      <alignment horizontal="center"/>
    </xf>
    <xf numFmtId="0" fontId="8" fillId="2" borderId="4" xfId="0" applyFont="1" applyFill="1" applyBorder="1" applyAlignment="1">
      <alignment horizontal="center"/>
    </xf>
    <xf numFmtId="0" fontId="8" fillId="2" borderId="5" xfId="0" applyFont="1" applyFill="1" applyBorder="1" applyAlignment="1">
      <alignment horizontal="center"/>
    </xf>
    <xf numFmtId="0" fontId="11" fillId="2" borderId="3" xfId="0" applyFont="1" applyFill="1" applyBorder="1" applyAlignment="1">
      <alignment horizontal="center"/>
    </xf>
    <xf numFmtId="0" fontId="11" fillId="2" borderId="4" xfId="0" applyFont="1" applyFill="1" applyBorder="1" applyAlignment="1">
      <alignment horizontal="center"/>
    </xf>
    <xf numFmtId="0" fontId="11" fillId="2" borderId="5" xfId="0" applyFont="1" applyFill="1" applyBorder="1" applyAlignment="1">
      <alignment horizontal="center"/>
    </xf>
    <xf numFmtId="0" fontId="13" fillId="2" borderId="10" xfId="0" applyFont="1" applyFill="1" applyBorder="1" applyAlignment="1">
      <alignment horizontal="center"/>
    </xf>
    <xf numFmtId="0" fontId="13" fillId="2" borderId="11" xfId="0" applyFont="1" applyFill="1" applyBorder="1" applyAlignment="1">
      <alignment horizontal="center"/>
    </xf>
    <xf numFmtId="0" fontId="0" fillId="0" borderId="4" xfId="0" applyBorder="1"/>
    <xf numFmtId="0" fontId="0" fillId="0" borderId="5" xfId="0" applyBorder="1"/>
    <xf numFmtId="0" fontId="0" fillId="0" borderId="7" xfId="0" applyBorder="1"/>
    <xf numFmtId="0" fontId="0" fillId="0" borderId="6" xfId="0" applyBorder="1"/>
    <xf numFmtId="0" fontId="0" fillId="0" borderId="8" xfId="0" applyBorder="1"/>
    <xf numFmtId="0" fontId="0" fillId="0" borderId="2" xfId="0" applyBorder="1"/>
    <xf numFmtId="0" fontId="0" fillId="0" borderId="9" xfId="0" applyBorder="1"/>
    <xf numFmtId="0" fontId="0" fillId="2" borderId="0" xfId="0" applyFill="1"/>
    <xf numFmtId="0" fontId="15" fillId="2" borderId="6" xfId="0" applyFont="1" applyFill="1" applyBorder="1"/>
    <xf numFmtId="0" fontId="3" fillId="2" borderId="20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4" fillId="2" borderId="0" xfId="0" applyFont="1" applyFill="1" applyBorder="1"/>
    <xf numFmtId="0" fontId="4" fillId="2" borderId="6" xfId="0" applyFont="1" applyFill="1" applyBorder="1"/>
    <xf numFmtId="0" fontId="4" fillId="2" borderId="8" xfId="0" applyFont="1" applyFill="1" applyBorder="1"/>
    <xf numFmtId="0" fontId="4" fillId="2" borderId="2" xfId="0" applyFont="1" applyFill="1" applyBorder="1"/>
    <xf numFmtId="0" fontId="3" fillId="2" borderId="20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11" fontId="4" fillId="2" borderId="0" xfId="0" applyNumberFormat="1" applyFont="1" applyFill="1" applyBorder="1"/>
    <xf numFmtId="0" fontId="5" fillId="2" borderId="0" xfId="0" applyFont="1" applyFill="1" applyBorder="1" applyAlignment="1">
      <alignment horizontal="center"/>
    </xf>
    <xf numFmtId="0" fontId="5" fillId="2" borderId="7" xfId="0" applyFont="1" applyFill="1" applyBorder="1" applyAlignment="1">
      <alignment horizontal="center"/>
    </xf>
    <xf numFmtId="11" fontId="4" fillId="2" borderId="2" xfId="0" applyNumberFormat="1" applyFont="1" applyFill="1" applyBorder="1"/>
    <xf numFmtId="0" fontId="16" fillId="0" borderId="13" xfId="0" applyFont="1" applyBorder="1"/>
    <xf numFmtId="0" fontId="16" fillId="0" borderId="0" xfId="0" applyFont="1"/>
    <xf numFmtId="0" fontId="16" fillId="2" borderId="3" xfId="0" applyFont="1" applyFill="1" applyBorder="1"/>
    <xf numFmtId="0" fontId="0" fillId="0" borderId="3" xfId="0" applyBorder="1"/>
    <xf numFmtId="0" fontId="16" fillId="0" borderId="4" xfId="0" applyFont="1" applyBorder="1"/>
    <xf numFmtId="0" fontId="15" fillId="0" borderId="4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png"/><Relationship Id="rId18" Type="http://schemas.openxmlformats.org/officeDocument/2006/relationships/image" Target="../media/image29.emf"/><Relationship Id="rId26" Type="http://schemas.openxmlformats.org/officeDocument/2006/relationships/image" Target="../media/image37.png"/><Relationship Id="rId3" Type="http://schemas.openxmlformats.org/officeDocument/2006/relationships/image" Target="../media/image14.png"/><Relationship Id="rId21" Type="http://schemas.openxmlformats.org/officeDocument/2006/relationships/image" Target="../media/image32.png"/><Relationship Id="rId34" Type="http://schemas.openxmlformats.org/officeDocument/2006/relationships/image" Target="../media/image45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emf"/><Relationship Id="rId33" Type="http://schemas.openxmlformats.org/officeDocument/2006/relationships/image" Target="../media/image44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0" Type="http://schemas.openxmlformats.org/officeDocument/2006/relationships/image" Target="../media/image31.png"/><Relationship Id="rId29" Type="http://schemas.openxmlformats.org/officeDocument/2006/relationships/image" Target="../media/image40.emf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32" Type="http://schemas.openxmlformats.org/officeDocument/2006/relationships/image" Target="../media/image43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28" Type="http://schemas.openxmlformats.org/officeDocument/2006/relationships/image" Target="../media/image39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31" Type="http://schemas.openxmlformats.org/officeDocument/2006/relationships/image" Target="../media/image42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Relationship Id="rId27" Type="http://schemas.openxmlformats.org/officeDocument/2006/relationships/image" Target="../media/image38.png"/><Relationship Id="rId30" Type="http://schemas.openxmlformats.org/officeDocument/2006/relationships/image" Target="../media/image41.png"/><Relationship Id="rId35" Type="http://schemas.openxmlformats.org/officeDocument/2006/relationships/image" Target="../media/image46.png"/><Relationship Id="rId8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7" Type="http://schemas.openxmlformats.org/officeDocument/2006/relationships/image" Target="../media/image53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104775</xdr:colOff>
      <xdr:row>3</xdr:row>
      <xdr:rowOff>57150</xdr:rowOff>
    </xdr:from>
    <xdr:to>
      <xdr:col>7</xdr:col>
      <xdr:colOff>591688</xdr:colOff>
      <xdr:row>20</xdr:row>
      <xdr:rowOff>25401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71307C-4DE8-D445-9D41-539EE68678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308" y="700617"/>
          <a:ext cx="5770113" cy="3134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625475</xdr:colOff>
      <xdr:row>20</xdr:row>
      <xdr:rowOff>174625</xdr:rowOff>
    </xdr:from>
    <xdr:to>
      <xdr:col>7</xdr:col>
      <xdr:colOff>88900</xdr:colOff>
      <xdr:row>25</xdr:row>
      <xdr:rowOff>56080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26EB43E-FB2A-6E45-B0C6-F8B46A111C1F}"/>
            </a:ext>
            <a:ext uri="{147F2762-F138-4A5C-976F-8EAC2B608ADB}">
              <a16:predDERef xmlns:a16="http://schemas.microsoft.com/office/drawing/2014/main" pred="{CF71307C-4DE8-D445-9D41-539EE68678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775" y="3997325"/>
          <a:ext cx="4721225" cy="833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346213</xdr:colOff>
      <xdr:row>30</xdr:row>
      <xdr:rowOff>37687</xdr:rowOff>
    </xdr:from>
    <xdr:to>
      <xdr:col>11</xdr:col>
      <xdr:colOff>137949</xdr:colOff>
      <xdr:row>44</xdr:row>
      <xdr:rowOff>165653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256C5F-B437-4A42-9C25-EA6CF8C084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5887" y="5945948"/>
          <a:ext cx="8488475" cy="29578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343729</xdr:colOff>
      <xdr:row>46</xdr:row>
      <xdr:rowOff>46657</xdr:rowOff>
    </xdr:from>
    <xdr:to>
      <xdr:col>11</xdr:col>
      <xdr:colOff>147185</xdr:colOff>
      <xdr:row>62</xdr:row>
      <xdr:rowOff>96628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349432A-1E0F-5B46-BC4C-647B6D6EC9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3403" y="9116114"/>
          <a:ext cx="8500195" cy="3266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699031</xdr:colOff>
      <xdr:row>3</xdr:row>
      <xdr:rowOff>48684</xdr:rowOff>
    </xdr:from>
    <xdr:to>
      <xdr:col>13</xdr:col>
      <xdr:colOff>489479</xdr:colOff>
      <xdr:row>19</xdr:row>
      <xdr:rowOff>160279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0D5F7FB-A49C-5A4F-A9C8-DE7CBEE3F6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0906" y="617538"/>
          <a:ext cx="5029198" cy="3074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291043</xdr:colOff>
      <xdr:row>20</xdr:row>
      <xdr:rowOff>132291</xdr:rowOff>
    </xdr:from>
    <xdr:to>
      <xdr:col>13</xdr:col>
      <xdr:colOff>79375</xdr:colOff>
      <xdr:row>25</xdr:row>
      <xdr:rowOff>28858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44ED75C-AF4C-C744-809F-3D888AF64E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6043" y="3849687"/>
          <a:ext cx="4153957" cy="8226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687918</xdr:colOff>
      <xdr:row>3</xdr:row>
      <xdr:rowOff>39689</xdr:rowOff>
    </xdr:from>
    <xdr:to>
      <xdr:col>19</xdr:col>
      <xdr:colOff>608542</xdr:colOff>
      <xdr:row>19</xdr:row>
      <xdr:rowOff>175360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27EAFEF-481F-1A4B-8C1F-AD90E9B4B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38543" y="608543"/>
          <a:ext cx="5159374" cy="3099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277813</xdr:colOff>
      <xdr:row>20</xdr:row>
      <xdr:rowOff>132291</xdr:rowOff>
    </xdr:from>
    <xdr:to>
      <xdr:col>19</xdr:col>
      <xdr:colOff>185209</xdr:colOff>
      <xdr:row>25</xdr:row>
      <xdr:rowOff>34714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66256D-170A-4842-8CAD-158D6B443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01563" y="3849687"/>
          <a:ext cx="4273021" cy="828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234673</xdr:colOff>
      <xdr:row>30</xdr:row>
      <xdr:rowOff>96630</xdr:rowOff>
    </xdr:from>
    <xdr:to>
      <xdr:col>22</xdr:col>
      <xdr:colOff>552</xdr:colOff>
      <xdr:row>47</xdr:row>
      <xdr:rowOff>102808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C94D08E-36A8-6B45-8ABC-388A1885E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40434" y="5949673"/>
          <a:ext cx="7523370" cy="34666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193262</xdr:colOff>
      <xdr:row>48</xdr:row>
      <xdr:rowOff>55217</xdr:rowOff>
    </xdr:from>
    <xdr:to>
      <xdr:col>17</xdr:col>
      <xdr:colOff>441740</xdr:colOff>
      <xdr:row>61</xdr:row>
      <xdr:rowOff>304526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49455EC-2686-6545-B1E8-1ED35C2CF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29349" y="9511195"/>
          <a:ext cx="4596848" cy="2761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483151</xdr:colOff>
      <xdr:row>48</xdr:row>
      <xdr:rowOff>55218</xdr:rowOff>
    </xdr:from>
    <xdr:to>
      <xdr:col>22</xdr:col>
      <xdr:colOff>737230</xdr:colOff>
      <xdr:row>62</xdr:row>
      <xdr:rowOff>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BDE2740-0B77-9B4C-8E79-8A09844925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67608" y="9511196"/>
          <a:ext cx="4602448" cy="2774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133350</xdr:colOff>
      <xdr:row>3</xdr:row>
      <xdr:rowOff>57150</xdr:rowOff>
    </xdr:from>
    <xdr:to>
      <xdr:col>16</xdr:col>
      <xdr:colOff>566420</xdr:colOff>
      <xdr:row>23</xdr:row>
      <xdr:rowOff>168129</xdr:rowOff>
    </xdr:to>
    <xdr:pic>
      <xdr:nvPicPr>
        <xdr:cNvPr id="2" name="Picture 1" descr="Table, Excel&#10;&#10;Description automatically generated">
          <a:extLst>
            <a:ext uri="{FF2B5EF4-FFF2-40B4-BE49-F238E27FC236}">
              <a16:creationId xmlns:a16="http://schemas.microsoft.com/office/drawing/2014/main" id="{D5B4632C-C110-D84D-AF19-4757EDDC9E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565150"/>
          <a:ext cx="12815570" cy="3920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27</xdr:row>
      <xdr:rowOff>171450</xdr:rowOff>
    </xdr:from>
    <xdr:to>
      <xdr:col>16</xdr:col>
      <xdr:colOff>559862</xdr:colOff>
      <xdr:row>44</xdr:row>
      <xdr:rowOff>5716</xdr:rowOff>
    </xdr:to>
    <xdr:pic>
      <xdr:nvPicPr>
        <xdr:cNvPr id="3" name="Picture 2" descr="Table, Excel&#10;&#10;Description automatically generated">
          <a:extLst>
            <a:ext uri="{FF2B5EF4-FFF2-40B4-BE49-F238E27FC236}">
              <a16:creationId xmlns:a16="http://schemas.microsoft.com/office/drawing/2014/main" id="{1E0C57C8-0ABE-6E43-AF26-CDFA218784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88950"/>
          <a:ext cx="12770912" cy="3072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797983</xdr:colOff>
      <xdr:row>49</xdr:row>
      <xdr:rowOff>171097</xdr:rowOff>
    </xdr:from>
    <xdr:to>
      <xdr:col>13</xdr:col>
      <xdr:colOff>460889</xdr:colOff>
      <xdr:row>75</xdr:row>
      <xdr:rowOff>56444</xdr:rowOff>
    </xdr:to>
    <xdr:pic>
      <xdr:nvPicPr>
        <xdr:cNvPr id="4" name="Picture 3" descr="Graphical user interface, application, table, Excel&#10;&#10;Description automatically generated">
          <a:extLst>
            <a:ext uri="{FF2B5EF4-FFF2-40B4-BE49-F238E27FC236}">
              <a16:creationId xmlns:a16="http://schemas.microsoft.com/office/drawing/2014/main" id="{E54ECFFA-95EB-2342-8B0F-C0E9F5C412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2872" y="10105319"/>
          <a:ext cx="10161573" cy="50217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818445</xdr:colOff>
      <xdr:row>79</xdr:row>
      <xdr:rowOff>155222</xdr:rowOff>
    </xdr:from>
    <xdr:to>
      <xdr:col>12</xdr:col>
      <xdr:colOff>761804</xdr:colOff>
      <xdr:row>108</xdr:row>
      <xdr:rowOff>155222</xdr:rowOff>
    </xdr:to>
    <xdr:pic>
      <xdr:nvPicPr>
        <xdr:cNvPr id="5" name="Picture 4" descr="Application, table, Excel&#10;&#10;Description automatically generated">
          <a:extLst>
            <a:ext uri="{FF2B5EF4-FFF2-40B4-BE49-F238E27FC236}">
              <a16:creationId xmlns:a16="http://schemas.microsoft.com/office/drawing/2014/main" id="{AE00EFE8-99C0-E848-B78F-CA00092973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334" y="16100778"/>
          <a:ext cx="9624287" cy="57291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762000</xdr:colOff>
      <xdr:row>114</xdr:row>
      <xdr:rowOff>42334</xdr:rowOff>
    </xdr:from>
    <xdr:to>
      <xdr:col>13</xdr:col>
      <xdr:colOff>536222</xdr:colOff>
      <xdr:row>145</xdr:row>
      <xdr:rowOff>33320</xdr:rowOff>
    </xdr:to>
    <xdr:pic>
      <xdr:nvPicPr>
        <xdr:cNvPr id="6" name="Picture 5" descr="Graphical user interface, application, table, Excel&#10;&#10;Description automatically generated">
          <a:extLst>
            <a:ext uri="{FF2B5EF4-FFF2-40B4-BE49-F238E27FC236}">
              <a16:creationId xmlns:a16="http://schemas.microsoft.com/office/drawing/2014/main" id="{FB6A8F72-1A7D-8F4F-B2C2-7EB4C3379B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6889" y="22972890"/>
          <a:ext cx="10272889" cy="61152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733779</xdr:colOff>
      <xdr:row>149</xdr:row>
      <xdr:rowOff>1</xdr:rowOff>
    </xdr:from>
    <xdr:to>
      <xdr:col>13</xdr:col>
      <xdr:colOff>578556</xdr:colOff>
      <xdr:row>180</xdr:row>
      <xdr:rowOff>32987</xdr:rowOff>
    </xdr:to>
    <xdr:pic>
      <xdr:nvPicPr>
        <xdr:cNvPr id="7" name="Picture 6" descr="Graphical user interface, application, table, Excel&#10;&#10;Description automatically generated">
          <a:extLst>
            <a:ext uri="{FF2B5EF4-FFF2-40B4-BE49-F238E27FC236}">
              <a16:creationId xmlns:a16="http://schemas.microsoft.com/office/drawing/2014/main" id="{F5F36AEB-650B-F640-B176-48C5E6E8CC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8668" y="29929668"/>
          <a:ext cx="10343444" cy="61572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243840</xdr:colOff>
      <xdr:row>188</xdr:row>
      <xdr:rowOff>114300</xdr:rowOff>
    </xdr:from>
    <xdr:to>
      <xdr:col>7</xdr:col>
      <xdr:colOff>47621</xdr:colOff>
      <xdr:row>202</xdr:row>
      <xdr:rowOff>38099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A2962C1-2617-3743-ABDA-B9A00F5CF2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" y="622300"/>
          <a:ext cx="4756781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609599</xdr:colOff>
      <xdr:row>189</xdr:row>
      <xdr:rowOff>0</xdr:rowOff>
    </xdr:from>
    <xdr:to>
      <xdr:col>14</xdr:col>
      <xdr:colOff>353060</xdr:colOff>
      <xdr:row>202</xdr:row>
      <xdr:rowOff>55576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B1D70F1-2BC1-EC4B-901E-6A215E91E4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21299" y="698500"/>
          <a:ext cx="4696460" cy="25320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205739</xdr:colOff>
      <xdr:row>202</xdr:row>
      <xdr:rowOff>163830</xdr:rowOff>
    </xdr:from>
    <xdr:to>
      <xdr:col>7</xdr:col>
      <xdr:colOff>76834</xdr:colOff>
      <xdr:row>216</xdr:row>
      <xdr:rowOff>104670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EE89D0E-FFF8-C04A-B6DC-99EF48C6E7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739" y="3338830"/>
          <a:ext cx="4824095" cy="2607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609599</xdr:colOff>
      <xdr:row>202</xdr:row>
      <xdr:rowOff>180974</xdr:rowOff>
    </xdr:from>
    <xdr:to>
      <xdr:col>14</xdr:col>
      <xdr:colOff>441325</xdr:colOff>
      <xdr:row>216</xdr:row>
      <xdr:rowOff>74006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2936EF1-1B96-3449-8041-F74EA07DF4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21299" y="3355974"/>
          <a:ext cx="4784725" cy="2560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277812</xdr:colOff>
      <xdr:row>221</xdr:row>
      <xdr:rowOff>19844</xdr:rowOff>
    </xdr:from>
    <xdr:to>
      <xdr:col>10</xdr:col>
      <xdr:colOff>370824</xdr:colOff>
      <xdr:row>246</xdr:row>
      <xdr:rowOff>59531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120038C-41DD-174D-B082-C0C9AEFED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0937" y="44450000"/>
          <a:ext cx="7951137" cy="5000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659607</xdr:colOff>
      <xdr:row>221</xdr:row>
      <xdr:rowOff>81440</xdr:rowOff>
    </xdr:from>
    <xdr:to>
      <xdr:col>28</xdr:col>
      <xdr:colOff>639443</xdr:colOff>
      <xdr:row>246</xdr:row>
      <xdr:rowOff>39687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CC57575-4264-9A4D-A2A0-2C0AFDFD7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68357" y="44511596"/>
          <a:ext cx="5218586" cy="4919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625791</xdr:colOff>
      <xdr:row>221</xdr:row>
      <xdr:rowOff>177007</xdr:rowOff>
    </xdr:from>
    <xdr:to>
      <xdr:col>22</xdr:col>
      <xdr:colOff>530922</xdr:colOff>
      <xdr:row>246</xdr:row>
      <xdr:rowOff>39688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5EDC323-19F8-5E43-AE45-3F195BD903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95791" y="44607163"/>
          <a:ext cx="5143881" cy="48236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531813</xdr:colOff>
      <xdr:row>221</xdr:row>
      <xdr:rowOff>125412</xdr:rowOff>
    </xdr:from>
    <xdr:to>
      <xdr:col>16</xdr:col>
      <xdr:colOff>506968</xdr:colOff>
      <xdr:row>246</xdr:row>
      <xdr:rowOff>39687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F660B2D-7CFE-5148-BDFF-03015FAA4D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63063" y="44555568"/>
          <a:ext cx="5213905" cy="4875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635000</xdr:colOff>
      <xdr:row>253</xdr:row>
      <xdr:rowOff>158750</xdr:rowOff>
    </xdr:from>
    <xdr:to>
      <xdr:col>17</xdr:col>
      <xdr:colOff>671858</xdr:colOff>
      <xdr:row>278</xdr:row>
      <xdr:rowOff>178594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00F1D0D-0407-1546-A9C7-2862C88560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5" y="50998438"/>
          <a:ext cx="5275608" cy="4980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23813</xdr:colOff>
      <xdr:row>253</xdr:row>
      <xdr:rowOff>86518</xdr:rowOff>
    </xdr:from>
    <xdr:to>
      <xdr:col>24</xdr:col>
      <xdr:colOff>99219</xdr:colOff>
      <xdr:row>278</xdr:row>
      <xdr:rowOff>151929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BAF9EE2-9B97-F946-B0B3-3C12E89B7B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40063" y="50926206"/>
          <a:ext cx="5314156" cy="50263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345280</xdr:colOff>
      <xdr:row>253</xdr:row>
      <xdr:rowOff>138111</xdr:rowOff>
    </xdr:from>
    <xdr:to>
      <xdr:col>30</xdr:col>
      <xdr:colOff>464713</xdr:colOff>
      <xdr:row>278</xdr:row>
      <xdr:rowOff>190499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2B8CBF4-40E7-3542-8D1D-A48DE8971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00280" y="50977799"/>
          <a:ext cx="5358183" cy="50212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81916</xdr:colOff>
      <xdr:row>253</xdr:row>
      <xdr:rowOff>46353</xdr:rowOff>
    </xdr:from>
    <xdr:to>
      <xdr:col>11</xdr:col>
      <xdr:colOff>416720</xdr:colOff>
      <xdr:row>280</xdr:row>
      <xdr:rowOff>119062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0537C0C-8C3A-EC43-B66A-E46AC5ED5AD6}"/>
            </a:ext>
          </a:extLst>
        </xdr:cNvPr>
        <xdr:cNvPicPr/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041" y="50886041"/>
          <a:ext cx="9066054" cy="543052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754062</xdr:colOff>
      <xdr:row>286</xdr:row>
      <xdr:rowOff>59532</xdr:rowOff>
    </xdr:from>
    <xdr:to>
      <xdr:col>11</xdr:col>
      <xdr:colOff>292303</xdr:colOff>
      <xdr:row>311</xdr:row>
      <xdr:rowOff>158751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3B20B2E-1DF9-3542-B503-B21FCE8807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7187" y="57507188"/>
          <a:ext cx="8269491" cy="50601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46039</xdr:colOff>
      <xdr:row>285</xdr:row>
      <xdr:rowOff>115095</xdr:rowOff>
    </xdr:from>
    <xdr:to>
      <xdr:col>18</xdr:col>
      <xdr:colOff>377033</xdr:colOff>
      <xdr:row>311</xdr:row>
      <xdr:rowOff>151617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EBCE1B5-C61F-7247-B13D-A9A24C0526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23539" y="57364314"/>
          <a:ext cx="5569744" cy="51958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863124</xdr:colOff>
      <xdr:row>313</xdr:row>
      <xdr:rowOff>33495</xdr:rowOff>
    </xdr:from>
    <xdr:to>
      <xdr:col>11</xdr:col>
      <xdr:colOff>238125</xdr:colOff>
      <xdr:row>339</xdr:row>
      <xdr:rowOff>116511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29FC09F-F87B-9F41-BEE9-9CD9B3496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249" y="62838964"/>
          <a:ext cx="8106251" cy="5242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30163</xdr:colOff>
      <xdr:row>312</xdr:row>
      <xdr:rowOff>177007</xdr:rowOff>
    </xdr:from>
    <xdr:to>
      <xdr:col>18</xdr:col>
      <xdr:colOff>363829</xdr:colOff>
      <xdr:row>339</xdr:row>
      <xdr:rowOff>39688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24BBFF4-9B24-8646-9390-7297CA467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07663" y="62784038"/>
          <a:ext cx="5572416" cy="52204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825023</xdr:colOff>
      <xdr:row>341</xdr:row>
      <xdr:rowOff>4762</xdr:rowOff>
    </xdr:from>
    <xdr:to>
      <xdr:col>18</xdr:col>
      <xdr:colOff>218281</xdr:colOff>
      <xdr:row>367</xdr:row>
      <xdr:rowOff>47539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614669C-A1B8-B243-867C-AA08B4650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9398" y="68366481"/>
          <a:ext cx="5505133" cy="52021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801053</xdr:colOff>
      <xdr:row>340</xdr:row>
      <xdr:rowOff>145890</xdr:rowOff>
    </xdr:from>
    <xdr:to>
      <xdr:col>11</xdr:col>
      <xdr:colOff>198438</xdr:colOff>
      <xdr:row>365</xdr:row>
      <xdr:rowOff>39688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000B0FE-C32A-4446-9554-DBB4916314F8}"/>
            </a:ext>
          </a:extLst>
        </xdr:cNvPr>
        <xdr:cNvPicPr/>
      </xdr:nvPicPr>
      <xdr:blipFill rotWithShape="1">
        <a:blip xmlns:r="http://schemas.openxmlformats.org/officeDocument/2006/relationships" r:embed="rId24"/>
        <a:srcRect r="1934"/>
        <a:stretch/>
      </xdr:blipFill>
      <xdr:spPr bwMode="auto">
        <a:xfrm>
          <a:off x="1674178" y="68309171"/>
          <a:ext cx="8128635" cy="4854736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</xdr:col>
      <xdr:colOff>304800</xdr:colOff>
      <xdr:row>376</xdr:row>
      <xdr:rowOff>49530</xdr:rowOff>
    </xdr:from>
    <xdr:to>
      <xdr:col>11</xdr:col>
      <xdr:colOff>218281</xdr:colOff>
      <xdr:row>401</xdr:row>
      <xdr:rowOff>39688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1ABFA2A-5690-E546-919F-3D0AC2F0FB67}"/>
            </a:ext>
          </a:extLst>
        </xdr:cNvPr>
        <xdr:cNvPicPr/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550" b="1964"/>
        <a:stretch/>
      </xdr:blipFill>
      <xdr:spPr bwMode="auto">
        <a:xfrm>
          <a:off x="1177925" y="75416093"/>
          <a:ext cx="8644731" cy="4951095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11</xdr:col>
      <xdr:colOff>469106</xdr:colOff>
      <xdr:row>377</xdr:row>
      <xdr:rowOff>77787</xdr:rowOff>
    </xdr:from>
    <xdr:to>
      <xdr:col>17</xdr:col>
      <xdr:colOff>55418</xdr:colOff>
      <xdr:row>400</xdr:row>
      <xdr:rowOff>19842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7C4B320-01EA-CF47-8745-ACFF3B1946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73481" y="75642787"/>
          <a:ext cx="4825062" cy="4506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203200</xdr:colOff>
      <xdr:row>377</xdr:row>
      <xdr:rowOff>106363</xdr:rowOff>
    </xdr:from>
    <xdr:to>
      <xdr:col>22</xdr:col>
      <xdr:colOff>747896</xdr:colOff>
      <xdr:row>400</xdr:row>
      <xdr:rowOff>119062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A1EBE9-016B-FA49-8B62-B316B8AC30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6325" y="75671363"/>
          <a:ext cx="4910321" cy="45767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84932</xdr:colOff>
      <xdr:row>377</xdr:row>
      <xdr:rowOff>184151</xdr:rowOff>
    </xdr:from>
    <xdr:to>
      <xdr:col>28</xdr:col>
      <xdr:colOff>604538</xdr:colOff>
      <xdr:row>400</xdr:row>
      <xdr:rowOff>158750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6826C8C-0546-C546-88E8-B7BE42224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66807" y="75749151"/>
          <a:ext cx="4885231" cy="45386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231775</xdr:colOff>
      <xdr:row>406</xdr:row>
      <xdr:rowOff>267493</xdr:rowOff>
    </xdr:from>
    <xdr:to>
      <xdr:col>11</xdr:col>
      <xdr:colOff>59531</xdr:colOff>
      <xdr:row>432</xdr:row>
      <xdr:rowOff>126205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97FA22F-5817-174C-92C9-BE600AEDE8E2}"/>
            </a:ext>
          </a:extLst>
        </xdr:cNvPr>
        <xdr:cNvPicPr/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758"/>
        <a:stretch/>
      </xdr:blipFill>
      <xdr:spPr bwMode="auto">
        <a:xfrm>
          <a:off x="1104900" y="81587181"/>
          <a:ext cx="8559006" cy="5090318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11</xdr:col>
      <xdr:colOff>148272</xdr:colOff>
      <xdr:row>409</xdr:row>
      <xdr:rowOff>89534</xdr:rowOff>
    </xdr:from>
    <xdr:to>
      <xdr:col>17</xdr:col>
      <xdr:colOff>3969</xdr:colOff>
      <xdr:row>432</xdr:row>
      <xdr:rowOff>119062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1C40DA5-3DCF-6342-BD77-EA96B01E18CB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752647" y="82123597"/>
          <a:ext cx="5030947" cy="4593591"/>
        </a:xfrm>
        <a:prstGeom prst="rect">
          <a:avLst/>
        </a:prstGeom>
      </xdr:spPr>
    </xdr:pic>
    <xdr:clientData/>
  </xdr:twoCellAnchor>
  <xdr:twoCellAnchor editAs="oneCell">
    <xdr:from>
      <xdr:col>17</xdr:col>
      <xdr:colOff>55720</xdr:colOff>
      <xdr:row>409</xdr:row>
      <xdr:rowOff>142874</xdr:rowOff>
    </xdr:from>
    <xdr:to>
      <xdr:col>22</xdr:col>
      <xdr:colOff>377030</xdr:colOff>
      <xdr:row>432</xdr:row>
      <xdr:rowOff>178592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F5EB6FA-AAF9-E541-A83C-9B7E709161F0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898845" y="82176937"/>
          <a:ext cx="4686935" cy="4599781"/>
        </a:xfrm>
        <a:prstGeom prst="rect">
          <a:avLst/>
        </a:prstGeom>
      </xdr:spPr>
    </xdr:pic>
    <xdr:clientData/>
  </xdr:twoCellAnchor>
  <xdr:twoCellAnchor editAs="oneCell">
    <xdr:from>
      <xdr:col>22</xdr:col>
      <xdr:colOff>546098</xdr:colOff>
      <xdr:row>409</xdr:row>
      <xdr:rowOff>117474</xdr:rowOff>
    </xdr:from>
    <xdr:to>
      <xdr:col>28</xdr:col>
      <xdr:colOff>337343</xdr:colOff>
      <xdr:row>432</xdr:row>
      <xdr:rowOff>178592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7E5C197-0566-434A-A9C2-87154198AF5B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9754848" y="82151537"/>
          <a:ext cx="5029995" cy="4625181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317500</xdr:colOff>
      <xdr:row>440</xdr:row>
      <xdr:rowOff>19844</xdr:rowOff>
    </xdr:from>
    <xdr:to>
      <xdr:col>8</xdr:col>
      <xdr:colOff>224046</xdr:colOff>
      <xdr:row>468</xdr:row>
      <xdr:rowOff>79375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180BCEB-E6F7-5C4C-9B54-137B8FF99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88205469"/>
          <a:ext cx="6018421" cy="5615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529430</xdr:colOff>
      <xdr:row>440</xdr:row>
      <xdr:rowOff>19049</xdr:rowOff>
    </xdr:from>
    <xdr:to>
      <xdr:col>15</xdr:col>
      <xdr:colOff>694530</xdr:colOff>
      <xdr:row>469</xdr:row>
      <xdr:rowOff>89212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4D3CC82-2FFD-B240-897C-55B887898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4430" y="88204674"/>
          <a:ext cx="6276975" cy="5824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152401</xdr:colOff>
      <xdr:row>440</xdr:row>
      <xdr:rowOff>12700</xdr:rowOff>
    </xdr:from>
    <xdr:to>
      <xdr:col>23</xdr:col>
      <xdr:colOff>298004</xdr:colOff>
      <xdr:row>469</xdr:row>
      <xdr:rowOff>138906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295CFFE-AC5B-704D-BC88-0AB0E774A6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22401" y="88198325"/>
          <a:ext cx="6257478" cy="588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561975</xdr:colOff>
      <xdr:row>40</xdr:row>
      <xdr:rowOff>0</xdr:rowOff>
    </xdr:from>
    <xdr:ext cx="8286750" cy="3228975"/>
    <xdr:pic>
      <xdr:nvPicPr>
        <xdr:cNvPr id="12" name="Picture 1">
          <a:extLst>
            <a:ext uri="{FF2B5EF4-FFF2-40B4-BE49-F238E27FC236}">
              <a16:creationId xmlns:a16="http://schemas.microsoft.com/office/drawing/2014/main" id="{829C2D85-82E6-41BE-B25A-1AB9BAE76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5975" y="838200"/>
          <a:ext cx="7143750" cy="322897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</xdr:row>
      <xdr:rowOff>0</xdr:rowOff>
    </xdr:from>
    <xdr:ext cx="4219575" cy="2162175"/>
    <xdr:pic>
      <xdr:nvPicPr>
        <xdr:cNvPr id="9" name="Picture 2">
          <a:extLst>
            <a:ext uri="{FF2B5EF4-FFF2-40B4-BE49-F238E27FC236}">
              <a16:creationId xmlns:a16="http://schemas.microsoft.com/office/drawing/2014/main" id="{59B932C9-961A-4441-A108-AB284BF65FE0}"/>
            </a:ext>
            <a:ext uri="{147F2762-F138-4A5C-976F-8EAC2B608ADB}">
              <a16:predDERef xmlns:a16="http://schemas.microsoft.com/office/drawing/2014/main" pred="{829C2D85-82E6-41BE-B25A-1AB9BAE76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" y="5295900"/>
          <a:ext cx="3762375" cy="2162175"/>
        </a:xfrm>
        <a:prstGeom prst="rect">
          <a:avLst/>
        </a:prstGeom>
      </xdr:spPr>
    </xdr:pic>
    <xdr:clientData/>
  </xdr:oneCellAnchor>
  <xdr:oneCellAnchor>
    <xdr:from>
      <xdr:col>7</xdr:col>
      <xdr:colOff>0</xdr:colOff>
      <xdr:row>3</xdr:row>
      <xdr:rowOff>0</xdr:rowOff>
    </xdr:from>
    <xdr:ext cx="4219575" cy="2171700"/>
    <xdr:pic>
      <xdr:nvPicPr>
        <xdr:cNvPr id="10" name="Picture 3">
          <a:extLst>
            <a:ext uri="{FF2B5EF4-FFF2-40B4-BE49-F238E27FC236}">
              <a16:creationId xmlns:a16="http://schemas.microsoft.com/office/drawing/2014/main" id="{42E98A31-CDF4-4570-8B9F-5A9148184515}"/>
            </a:ext>
            <a:ext uri="{147F2762-F138-4A5C-976F-8EAC2B608ADB}">
              <a16:predDERef xmlns:a16="http://schemas.microsoft.com/office/drawing/2014/main" pred="{59B932C9-961A-4441-A108-AB284BF65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34000" y="5295900"/>
          <a:ext cx="3762375" cy="2171700"/>
        </a:xfrm>
        <a:prstGeom prst="rect">
          <a:avLst/>
        </a:prstGeom>
      </xdr:spPr>
    </xdr:pic>
    <xdr:clientData/>
  </xdr:oneCellAnchor>
  <xdr:oneCellAnchor>
    <xdr:from>
      <xdr:col>12</xdr:col>
      <xdr:colOff>0</xdr:colOff>
      <xdr:row>3</xdr:row>
      <xdr:rowOff>0</xdr:rowOff>
    </xdr:from>
    <xdr:ext cx="4238625" cy="2162175"/>
    <xdr:pic>
      <xdr:nvPicPr>
        <xdr:cNvPr id="11" name="Picture 4">
          <a:extLst>
            <a:ext uri="{FF2B5EF4-FFF2-40B4-BE49-F238E27FC236}">
              <a16:creationId xmlns:a16="http://schemas.microsoft.com/office/drawing/2014/main" id="{3DE62571-BB28-4D29-A28B-CA695BDF396A}"/>
            </a:ext>
            <a:ext uri="{147F2762-F138-4A5C-976F-8EAC2B608ADB}">
              <a16:predDERef xmlns:a16="http://schemas.microsoft.com/office/drawing/2014/main" pred="{42E98A31-CDF4-4570-8B9F-5A9148184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5295900"/>
          <a:ext cx="3762375" cy="216217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21</xdr:row>
      <xdr:rowOff>0</xdr:rowOff>
    </xdr:from>
    <xdr:ext cx="4219575" cy="2162175"/>
    <xdr:pic>
      <xdr:nvPicPr>
        <xdr:cNvPr id="13" name="Picture 5">
          <a:extLst>
            <a:ext uri="{FF2B5EF4-FFF2-40B4-BE49-F238E27FC236}">
              <a16:creationId xmlns:a16="http://schemas.microsoft.com/office/drawing/2014/main" id="{E2BE3DEC-FB7E-467A-9829-E8EC22AD4C0C}"/>
            </a:ext>
            <a:ext uri="{147F2762-F138-4A5C-976F-8EAC2B608ADB}">
              <a16:predDERef xmlns:a16="http://schemas.microsoft.com/office/drawing/2014/main" pred="{3DE62571-BB28-4D29-A28B-CA695BDF3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24000" y="8991600"/>
          <a:ext cx="3762375" cy="2162175"/>
        </a:xfrm>
        <a:prstGeom prst="rect">
          <a:avLst/>
        </a:prstGeom>
      </xdr:spPr>
    </xdr:pic>
    <xdr:clientData/>
  </xdr:oneCellAnchor>
  <xdr:oneCellAnchor>
    <xdr:from>
      <xdr:col>7</xdr:col>
      <xdr:colOff>0</xdr:colOff>
      <xdr:row>21</xdr:row>
      <xdr:rowOff>0</xdr:rowOff>
    </xdr:from>
    <xdr:ext cx="4229100" cy="2152650"/>
    <xdr:pic>
      <xdr:nvPicPr>
        <xdr:cNvPr id="14" name="Picture 6">
          <a:extLst>
            <a:ext uri="{FF2B5EF4-FFF2-40B4-BE49-F238E27FC236}">
              <a16:creationId xmlns:a16="http://schemas.microsoft.com/office/drawing/2014/main" id="{DCB0C88B-995F-4A90-AEFC-C7EC867AEDDC}"/>
            </a:ext>
            <a:ext uri="{147F2762-F138-4A5C-976F-8EAC2B608ADB}">
              <a16:predDERef xmlns:a16="http://schemas.microsoft.com/office/drawing/2014/main" pred="{E2BE3DEC-FB7E-467A-9829-E8EC22AD4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34000" y="8991600"/>
          <a:ext cx="3771900" cy="2152650"/>
        </a:xfrm>
        <a:prstGeom prst="rect">
          <a:avLst/>
        </a:prstGeom>
      </xdr:spPr>
    </xdr:pic>
    <xdr:clientData/>
  </xdr:oneCellAnchor>
  <xdr:oneCellAnchor>
    <xdr:from>
      <xdr:col>12</xdr:col>
      <xdr:colOff>0</xdr:colOff>
      <xdr:row>21</xdr:row>
      <xdr:rowOff>0</xdr:rowOff>
    </xdr:from>
    <xdr:ext cx="4248150" cy="2152650"/>
    <xdr:pic>
      <xdr:nvPicPr>
        <xdr:cNvPr id="15" name="Picture 7">
          <a:extLst>
            <a:ext uri="{FF2B5EF4-FFF2-40B4-BE49-F238E27FC236}">
              <a16:creationId xmlns:a16="http://schemas.microsoft.com/office/drawing/2014/main" id="{F4BE5A86-DAB2-4622-A9EF-9A4515D723A5}"/>
            </a:ext>
            <a:ext uri="{147F2762-F138-4A5C-976F-8EAC2B608ADB}">
              <a16:predDERef xmlns:a16="http://schemas.microsoft.com/office/drawing/2014/main" pred="{DCB0C88B-995F-4A90-AEFC-C7EC867AE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44000" y="8991600"/>
          <a:ext cx="3771900" cy="215265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C123E5-49D8-D046-8A92-EB58C2CBCD18}">
  <dimension ref="A1:X86"/>
  <sheetViews>
    <sheetView zoomScale="75" zoomScaleNormal="96" workbookViewId="0">
      <selection activeCell="M36" sqref="M36"/>
    </sheetView>
  </sheetViews>
  <sheetFormatPr baseColWidth="10" defaultColWidth="11.5" defaultRowHeight="15"/>
  <sheetData>
    <row r="1" spans="1:21" ht="16" thickBot="1"/>
    <row r="2" spans="1:21" ht="20">
      <c r="A2" s="2"/>
      <c r="B2" s="37" t="s">
        <v>0</v>
      </c>
      <c r="C2" s="38"/>
      <c r="D2" s="38"/>
      <c r="E2" s="38"/>
      <c r="F2" s="38"/>
      <c r="G2" s="38"/>
      <c r="H2" s="38"/>
      <c r="I2" s="38"/>
      <c r="J2" s="38"/>
      <c r="K2" s="38"/>
      <c r="L2" s="38"/>
      <c r="M2" s="38"/>
      <c r="N2" s="38"/>
      <c r="O2" s="38"/>
      <c r="P2" s="38"/>
      <c r="Q2" s="38"/>
      <c r="R2" s="38"/>
      <c r="S2" s="38"/>
      <c r="T2" s="38"/>
      <c r="U2" s="39"/>
    </row>
    <row r="3" spans="1:21" s="12" customFormat="1" ht="19">
      <c r="B3" s="32" t="s">
        <v>1</v>
      </c>
      <c r="C3" s="33"/>
      <c r="D3" s="33"/>
      <c r="E3" s="33"/>
      <c r="F3" s="33"/>
      <c r="G3" s="33"/>
      <c r="H3" s="33"/>
      <c r="I3" s="33" t="s">
        <v>2</v>
      </c>
      <c r="J3" s="33"/>
      <c r="K3" s="33"/>
      <c r="L3" s="33"/>
      <c r="M3" s="33"/>
      <c r="N3" s="33"/>
      <c r="O3" s="33"/>
      <c r="P3" s="33" t="s">
        <v>3</v>
      </c>
      <c r="Q3" s="33"/>
      <c r="R3" s="33"/>
      <c r="S3" s="33"/>
      <c r="T3" s="33"/>
      <c r="U3" s="34"/>
    </row>
    <row r="4" spans="1:21">
      <c r="B4" s="4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6"/>
    </row>
    <row r="5" spans="1:21">
      <c r="B5" s="4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6"/>
    </row>
    <row r="6" spans="1:21">
      <c r="B6" s="4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  <c r="U6" s="6"/>
    </row>
    <row r="7" spans="1:21">
      <c r="B7" s="4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5"/>
      <c r="R7" s="5"/>
      <c r="S7" s="5"/>
      <c r="T7" s="5"/>
      <c r="U7" s="6"/>
    </row>
    <row r="8" spans="1:21">
      <c r="B8" s="4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6"/>
    </row>
    <row r="9" spans="1:21">
      <c r="B9" s="4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5"/>
      <c r="R9" s="5"/>
      <c r="S9" s="5"/>
      <c r="T9" s="5"/>
      <c r="U9" s="6"/>
    </row>
    <row r="10" spans="1:21">
      <c r="B10" s="4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6"/>
    </row>
    <row r="11" spans="1:21">
      <c r="B11" s="4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  <c r="U11" s="6"/>
    </row>
    <row r="12" spans="1:21">
      <c r="B12" s="4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6"/>
    </row>
    <row r="13" spans="1:21">
      <c r="B13" s="4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  <c r="U13" s="6"/>
    </row>
    <row r="14" spans="1:21">
      <c r="B14" s="4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  <c r="U14" s="6"/>
    </row>
    <row r="15" spans="1:21">
      <c r="B15" s="4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6"/>
    </row>
    <row r="16" spans="1:21">
      <c r="B16" s="4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6"/>
    </row>
    <row r="17" spans="2:24">
      <c r="B17" s="4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  <c r="U17" s="6"/>
    </row>
    <row r="18" spans="2:24">
      <c r="B18" s="4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  <c r="U18" s="6"/>
    </row>
    <row r="19" spans="2:24">
      <c r="B19" s="4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6"/>
    </row>
    <row r="20" spans="2:24">
      <c r="B20" s="4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6"/>
    </row>
    <row r="21" spans="2:24">
      <c r="B21" s="4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6"/>
    </row>
    <row r="22" spans="2:24">
      <c r="B22" s="4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6"/>
    </row>
    <row r="23" spans="2:24">
      <c r="B23" s="4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6"/>
    </row>
    <row r="24" spans="2:24">
      <c r="B24" s="4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6"/>
    </row>
    <row r="25" spans="2:24">
      <c r="B25" s="4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6"/>
    </row>
    <row r="26" spans="2:24">
      <c r="B26" s="4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6"/>
    </row>
    <row r="27" spans="2:24" ht="16" thickBot="1">
      <c r="B27" s="7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9"/>
    </row>
    <row r="28" spans="2:24" ht="16" thickBot="1"/>
    <row r="29" spans="2:24" s="13" customFormat="1" ht="21">
      <c r="B29" s="40" t="s">
        <v>4</v>
      </c>
      <c r="C29" s="41"/>
      <c r="D29" s="41"/>
      <c r="E29" s="41"/>
      <c r="F29" s="41"/>
      <c r="G29" s="41"/>
      <c r="H29" s="41"/>
      <c r="I29" s="41"/>
      <c r="J29" s="41"/>
      <c r="K29" s="41"/>
      <c r="L29" s="41"/>
      <c r="M29" s="41"/>
      <c r="N29" s="41"/>
      <c r="O29" s="41"/>
      <c r="P29" s="41"/>
      <c r="Q29" s="41"/>
      <c r="R29" s="41"/>
      <c r="S29" s="41"/>
      <c r="T29" s="41"/>
      <c r="U29" s="41"/>
      <c r="V29" s="41"/>
      <c r="W29" s="41"/>
      <c r="X29" s="42"/>
    </row>
    <row r="30" spans="2:24" s="12" customFormat="1" ht="19">
      <c r="B30" s="32" t="s">
        <v>5</v>
      </c>
      <c r="C30" s="33"/>
      <c r="D30" s="33"/>
      <c r="E30" s="33"/>
      <c r="F30" s="33"/>
      <c r="G30" s="33"/>
      <c r="H30" s="33"/>
      <c r="I30" s="33"/>
      <c r="J30" s="33"/>
      <c r="K30" s="33"/>
      <c r="L30" s="33" t="s">
        <v>6</v>
      </c>
      <c r="M30" s="33"/>
      <c r="N30" s="33"/>
      <c r="O30" s="33"/>
      <c r="P30" s="33"/>
      <c r="Q30" s="33"/>
      <c r="R30" s="33"/>
      <c r="S30" s="33"/>
      <c r="T30" s="33"/>
      <c r="U30" s="33"/>
      <c r="V30" s="33"/>
      <c r="W30" s="33"/>
      <c r="X30" s="34"/>
    </row>
    <row r="31" spans="2:24">
      <c r="B31" s="4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6"/>
    </row>
    <row r="32" spans="2:24">
      <c r="B32" s="4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6"/>
    </row>
    <row r="33" spans="1:24">
      <c r="B33" s="4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6"/>
    </row>
    <row r="34" spans="1:24">
      <c r="B34" s="4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6"/>
    </row>
    <row r="35" spans="1:24">
      <c r="B35" s="4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6"/>
    </row>
    <row r="36" spans="1:24">
      <c r="B36" s="4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  <c r="U36" s="5"/>
      <c r="V36" s="5"/>
      <c r="W36" s="5"/>
      <c r="X36" s="6"/>
    </row>
    <row r="37" spans="1:24">
      <c r="B37" s="4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6"/>
    </row>
    <row r="38" spans="1:24">
      <c r="B38" s="4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6"/>
    </row>
    <row r="39" spans="1:24" ht="25">
      <c r="A39" s="1"/>
      <c r="B39" s="4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6"/>
    </row>
    <row r="40" spans="1:24">
      <c r="B40" s="4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  <c r="U40" s="5"/>
      <c r="V40" s="5"/>
      <c r="W40" s="5"/>
      <c r="X40" s="6"/>
    </row>
    <row r="41" spans="1:24">
      <c r="B41" s="4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6"/>
    </row>
    <row r="42" spans="1:24">
      <c r="B42" s="4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6"/>
    </row>
    <row r="43" spans="1:24">
      <c r="B43" s="4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6"/>
    </row>
    <row r="44" spans="1:24">
      <c r="B44" s="4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6"/>
    </row>
    <row r="45" spans="1:24">
      <c r="B45" s="35" t="s">
        <v>7</v>
      </c>
      <c r="C45" s="36"/>
      <c r="D45" s="36"/>
      <c r="E45" s="36"/>
      <c r="F45" s="36"/>
      <c r="G45" s="36"/>
      <c r="H45" s="36"/>
      <c r="I45" s="36"/>
      <c r="J45" s="36"/>
      <c r="K45" s="36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6"/>
    </row>
    <row r="46" spans="1:24" s="12" customFormat="1" ht="19">
      <c r="B46" s="35"/>
      <c r="C46" s="36"/>
      <c r="D46" s="36"/>
      <c r="E46" s="36"/>
      <c r="F46" s="36"/>
      <c r="G46" s="36"/>
      <c r="H46" s="36"/>
      <c r="I46" s="36"/>
      <c r="J46" s="36"/>
      <c r="K46" s="36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5"/>
    </row>
    <row r="47" spans="1:24">
      <c r="B47" s="4"/>
      <c r="C47" s="5"/>
      <c r="D47" s="5"/>
      <c r="E47" s="5"/>
      <c r="F47" s="5"/>
      <c r="G47" s="5"/>
      <c r="H47" s="5"/>
      <c r="I47" s="5"/>
      <c r="J47" s="5"/>
      <c r="K47" s="5"/>
      <c r="L47" s="5"/>
      <c r="M47" s="3"/>
      <c r="N47" s="5"/>
      <c r="O47" s="5"/>
      <c r="P47" s="5"/>
      <c r="Q47" s="5"/>
      <c r="R47" s="5"/>
      <c r="S47" s="5"/>
      <c r="T47" s="5"/>
      <c r="U47" s="5"/>
      <c r="V47" s="5"/>
      <c r="W47" s="5"/>
      <c r="X47" s="6"/>
    </row>
    <row r="48" spans="1:24">
      <c r="B48" s="4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5"/>
      <c r="W48" s="5"/>
      <c r="X48" s="6"/>
    </row>
    <row r="49" spans="1:24">
      <c r="B49" s="4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6"/>
    </row>
    <row r="50" spans="1:24">
      <c r="B50" s="4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6"/>
    </row>
    <row r="51" spans="1:24">
      <c r="B51" s="4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5"/>
      <c r="W51" s="5"/>
      <c r="X51" s="6"/>
    </row>
    <row r="52" spans="1:24">
      <c r="B52" s="4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6"/>
    </row>
    <row r="53" spans="1:24">
      <c r="B53" s="4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6"/>
    </row>
    <row r="54" spans="1:24">
      <c r="B54" s="4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6"/>
    </row>
    <row r="55" spans="1:24">
      <c r="B55" s="4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6"/>
    </row>
    <row r="56" spans="1:24">
      <c r="B56" s="4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5"/>
      <c r="W56" s="5"/>
      <c r="X56" s="6"/>
    </row>
    <row r="57" spans="1:24">
      <c r="B57" s="4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5"/>
      <c r="W57" s="5"/>
      <c r="X57" s="6"/>
    </row>
    <row r="58" spans="1:24">
      <c r="B58" s="4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5"/>
      <c r="W58" s="5"/>
      <c r="X58" s="6"/>
    </row>
    <row r="59" spans="1:24">
      <c r="B59" s="4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5"/>
      <c r="W59" s="5"/>
      <c r="X59" s="6"/>
    </row>
    <row r="60" spans="1:24">
      <c r="B60" s="4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6"/>
    </row>
    <row r="61" spans="1:24">
      <c r="B61" s="4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6"/>
    </row>
    <row r="62" spans="1:24" ht="25">
      <c r="A62" s="1"/>
      <c r="B62" s="4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6"/>
    </row>
    <row r="63" spans="1:24">
      <c r="B63" s="4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5"/>
      <c r="W63" s="5"/>
      <c r="X63" s="6"/>
    </row>
    <row r="64" spans="1:24" ht="16" thickBot="1">
      <c r="B64" s="7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9"/>
    </row>
    <row r="86" spans="1:1" ht="25">
      <c r="A86" s="1"/>
    </row>
  </sheetData>
  <mergeCells count="8">
    <mergeCell ref="B30:K30"/>
    <mergeCell ref="L30:X30"/>
    <mergeCell ref="B45:K46"/>
    <mergeCell ref="B2:U2"/>
    <mergeCell ref="B29:X29"/>
    <mergeCell ref="B3:H3"/>
    <mergeCell ref="I3:O3"/>
    <mergeCell ref="P3:U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7C9FA1-1DE5-3D4C-B89C-A29B8BBBB6B9}">
  <dimension ref="B1:AE472"/>
  <sheetViews>
    <sheetView topLeftCell="A372" zoomScale="64" zoomScaleNormal="90" workbookViewId="0">
      <selection activeCell="A434" sqref="A434"/>
    </sheetView>
  </sheetViews>
  <sheetFormatPr baseColWidth="10" defaultColWidth="11.5" defaultRowHeight="15"/>
  <sheetData>
    <row r="1" spans="2:17" ht="16" thickBot="1"/>
    <row r="2" spans="2:17" s="13" customFormat="1" ht="21">
      <c r="B2" s="16" t="s">
        <v>46</v>
      </c>
      <c r="C2" s="17"/>
      <c r="D2" s="17"/>
      <c r="E2" s="17"/>
      <c r="F2" s="17"/>
      <c r="G2" s="17"/>
      <c r="H2" s="17"/>
      <c r="I2" s="17"/>
      <c r="J2" s="17"/>
      <c r="K2" s="17"/>
      <c r="L2" s="17"/>
      <c r="M2" s="17"/>
      <c r="N2" s="17"/>
      <c r="O2" s="17"/>
      <c r="P2" s="17"/>
      <c r="Q2" s="18"/>
    </row>
    <row r="3" spans="2:17">
      <c r="B3" s="4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6"/>
    </row>
    <row r="4" spans="2:17">
      <c r="B4" s="4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6"/>
    </row>
    <row r="5" spans="2:17">
      <c r="B5" s="4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6"/>
    </row>
    <row r="6" spans="2:17">
      <c r="B6" s="4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6"/>
    </row>
    <row r="7" spans="2:17">
      <c r="B7" s="4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6"/>
    </row>
    <row r="8" spans="2:17">
      <c r="B8" s="4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6"/>
    </row>
    <row r="9" spans="2:17">
      <c r="B9" s="4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6"/>
    </row>
    <row r="10" spans="2:17">
      <c r="B10" s="4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6"/>
    </row>
    <row r="11" spans="2:17">
      <c r="B11" s="4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6"/>
    </row>
    <row r="12" spans="2:17">
      <c r="B12" s="4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6"/>
    </row>
    <row r="13" spans="2:17">
      <c r="B13" s="4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6"/>
    </row>
    <row r="14" spans="2:17">
      <c r="B14" s="4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6"/>
    </row>
    <row r="15" spans="2:17">
      <c r="B15" s="4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6"/>
    </row>
    <row r="16" spans="2:17">
      <c r="B16" s="4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6"/>
    </row>
    <row r="17" spans="2:17">
      <c r="B17" s="4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6"/>
    </row>
    <row r="18" spans="2:17">
      <c r="B18" s="4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6"/>
    </row>
    <row r="19" spans="2:17">
      <c r="B19" s="4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6"/>
    </row>
    <row r="20" spans="2:17">
      <c r="B20" s="4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6"/>
    </row>
    <row r="21" spans="2:17">
      <c r="B21" s="4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6"/>
    </row>
    <row r="22" spans="2:17">
      <c r="B22" s="4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6"/>
    </row>
    <row r="23" spans="2:17">
      <c r="B23" s="4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6"/>
    </row>
    <row r="24" spans="2:17">
      <c r="B24" s="4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6"/>
    </row>
    <row r="25" spans="2:17" ht="16" thickBot="1">
      <c r="B25" s="7"/>
      <c r="C25" s="8"/>
      <c r="D25" s="8"/>
      <c r="E25" s="8"/>
      <c r="F25" s="8"/>
      <c r="G25" s="8"/>
      <c r="H25" s="8"/>
      <c r="I25" s="8"/>
      <c r="J25" s="8"/>
      <c r="K25" s="8"/>
      <c r="L25" s="8"/>
      <c r="M25" s="8"/>
      <c r="N25" s="8"/>
      <c r="O25" s="8"/>
      <c r="P25" s="8"/>
      <c r="Q25" s="9"/>
    </row>
    <row r="26" spans="2:17" ht="16" thickBot="1"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</row>
    <row r="27" spans="2:17" ht="20">
      <c r="B27" s="16" t="s">
        <v>47</v>
      </c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1"/>
    </row>
    <row r="28" spans="2:17">
      <c r="B28" s="4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6"/>
    </row>
    <row r="29" spans="2:17">
      <c r="B29" s="4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6"/>
    </row>
    <row r="30" spans="2:17">
      <c r="B30" s="4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6"/>
    </row>
    <row r="31" spans="2:17">
      <c r="B31" s="4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6"/>
    </row>
    <row r="32" spans="2:17">
      <c r="B32" s="4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6"/>
    </row>
    <row r="33" spans="2:17">
      <c r="B33" s="4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6"/>
    </row>
    <row r="34" spans="2:17">
      <c r="B34" s="4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6"/>
    </row>
    <row r="35" spans="2:17">
      <c r="B35" s="4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6"/>
    </row>
    <row r="36" spans="2:17">
      <c r="B36" s="4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6"/>
    </row>
    <row r="37" spans="2:17">
      <c r="B37" s="4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6"/>
    </row>
    <row r="38" spans="2:17">
      <c r="B38" s="4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6"/>
    </row>
    <row r="39" spans="2:17">
      <c r="B39" s="4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6"/>
    </row>
    <row r="40" spans="2:17">
      <c r="B40" s="4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6"/>
    </row>
    <row r="41" spans="2:17">
      <c r="B41" s="4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6"/>
    </row>
    <row r="42" spans="2:17">
      <c r="B42" s="4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6"/>
    </row>
    <row r="43" spans="2:17">
      <c r="B43" s="4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6"/>
    </row>
    <row r="44" spans="2:17">
      <c r="B44" s="4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6"/>
    </row>
    <row r="45" spans="2:17" ht="16" thickBot="1">
      <c r="B45" s="7"/>
      <c r="C45" s="8"/>
      <c r="D45" s="8"/>
      <c r="E45" s="8"/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9"/>
    </row>
    <row r="46" spans="2:17" ht="16" thickBot="1"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</row>
    <row r="47" spans="2:17" ht="20">
      <c r="B47" s="16" t="s">
        <v>48</v>
      </c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1"/>
    </row>
    <row r="48" spans="2:17" ht="16" thickBot="1">
      <c r="B48" s="4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6"/>
    </row>
    <row r="49" spans="2:17" ht="21" thickBot="1">
      <c r="B49" s="4"/>
      <c r="C49" s="43" t="s">
        <v>8</v>
      </c>
      <c r="D49" s="44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6"/>
    </row>
    <row r="50" spans="2:17">
      <c r="B50" s="4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6"/>
    </row>
    <row r="51" spans="2:17">
      <c r="B51" s="4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6"/>
    </row>
    <row r="52" spans="2:17">
      <c r="B52" s="4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6"/>
    </row>
    <row r="53" spans="2:17">
      <c r="B53" s="4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6"/>
    </row>
    <row r="54" spans="2:17">
      <c r="B54" s="4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6"/>
    </row>
    <row r="55" spans="2:17">
      <c r="B55" s="4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6"/>
    </row>
    <row r="56" spans="2:17">
      <c r="B56" s="4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6"/>
    </row>
    <row r="57" spans="2:17">
      <c r="B57" s="4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6"/>
    </row>
    <row r="58" spans="2:17">
      <c r="B58" s="4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6"/>
    </row>
    <row r="59" spans="2:17">
      <c r="B59" s="4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6"/>
    </row>
    <row r="60" spans="2:17">
      <c r="B60" s="4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6"/>
    </row>
    <row r="61" spans="2:17">
      <c r="B61" s="4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6"/>
    </row>
    <row r="62" spans="2:17">
      <c r="B62" s="4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6"/>
    </row>
    <row r="63" spans="2:17">
      <c r="B63" s="4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6"/>
    </row>
    <row r="64" spans="2:17">
      <c r="B64" s="4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6"/>
    </row>
    <row r="65" spans="2:17">
      <c r="B65" s="4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6"/>
    </row>
    <row r="66" spans="2:17">
      <c r="B66" s="4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6"/>
    </row>
    <row r="67" spans="2:17">
      <c r="B67" s="4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6"/>
    </row>
    <row r="68" spans="2:17">
      <c r="B68" s="4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6"/>
    </row>
    <row r="69" spans="2:17">
      <c r="B69" s="4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6"/>
    </row>
    <row r="70" spans="2:17">
      <c r="B70" s="4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6"/>
    </row>
    <row r="71" spans="2:17">
      <c r="B71" s="4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6"/>
    </row>
    <row r="72" spans="2:17">
      <c r="B72" s="4"/>
      <c r="C72" s="5"/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6"/>
    </row>
    <row r="73" spans="2:17">
      <c r="B73" s="4"/>
      <c r="C73" s="5"/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6"/>
    </row>
    <row r="74" spans="2:17">
      <c r="B74" s="4"/>
      <c r="C74" s="5"/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6"/>
    </row>
    <row r="75" spans="2:17">
      <c r="B75" s="4"/>
      <c r="C75" s="5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6"/>
    </row>
    <row r="76" spans="2:17" ht="18" customHeight="1">
      <c r="B76" s="4"/>
      <c r="C76" s="5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6"/>
    </row>
    <row r="77" spans="2:17">
      <c r="B77" s="4"/>
      <c r="C77" s="5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6"/>
    </row>
    <row r="78" spans="2:17" ht="16" thickBot="1">
      <c r="B78" s="4"/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6"/>
    </row>
    <row r="79" spans="2:17" ht="21" thickBot="1">
      <c r="B79" s="4"/>
      <c r="C79" s="43" t="s">
        <v>9</v>
      </c>
      <c r="D79" s="44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6"/>
    </row>
    <row r="80" spans="2:17">
      <c r="B80" s="4"/>
      <c r="C80" s="5"/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6"/>
    </row>
    <row r="81" spans="2:17">
      <c r="B81" s="4"/>
      <c r="C81" s="5"/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6"/>
    </row>
    <row r="82" spans="2:17">
      <c r="B82" s="4"/>
      <c r="C82" s="5"/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6"/>
    </row>
    <row r="83" spans="2:17">
      <c r="B83" s="4"/>
      <c r="C83" s="5"/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6"/>
    </row>
    <row r="84" spans="2:17">
      <c r="B84" s="4"/>
      <c r="C84" s="5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6"/>
    </row>
    <row r="85" spans="2:17">
      <c r="B85" s="4"/>
      <c r="C85" s="5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5"/>
      <c r="Q85" s="6"/>
    </row>
    <row r="86" spans="2:17">
      <c r="B86" s="4"/>
      <c r="C86" s="5"/>
      <c r="D86" s="5"/>
      <c r="E86" s="5"/>
      <c r="F86" s="5"/>
      <c r="G86" s="5"/>
      <c r="H86" s="5"/>
      <c r="I86" s="5"/>
      <c r="J86" s="5"/>
      <c r="K86" s="5"/>
      <c r="L86" s="5"/>
      <c r="M86" s="5"/>
      <c r="N86" s="5"/>
      <c r="O86" s="5"/>
      <c r="P86" s="5"/>
      <c r="Q86" s="6"/>
    </row>
    <row r="87" spans="2:17">
      <c r="B87" s="4"/>
      <c r="C87" s="5"/>
      <c r="D87" s="5"/>
      <c r="E87" s="5"/>
      <c r="F87" s="5"/>
      <c r="G87" s="5"/>
      <c r="H87" s="5"/>
      <c r="I87" s="5"/>
      <c r="J87" s="5"/>
      <c r="K87" s="5"/>
      <c r="L87" s="5"/>
      <c r="M87" s="5"/>
      <c r="N87" s="5"/>
      <c r="O87" s="5"/>
      <c r="P87" s="5"/>
      <c r="Q87" s="6"/>
    </row>
    <row r="88" spans="2:17">
      <c r="B88" s="4"/>
      <c r="C88" s="5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6"/>
    </row>
    <row r="89" spans="2:17">
      <c r="B89" s="4"/>
      <c r="C89" s="5"/>
      <c r="D89" s="5"/>
      <c r="E89" s="5"/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6"/>
    </row>
    <row r="90" spans="2:17">
      <c r="B90" s="4"/>
      <c r="C90" s="5"/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6"/>
    </row>
    <row r="91" spans="2:17">
      <c r="B91" s="4"/>
      <c r="C91" s="5"/>
      <c r="D91" s="5"/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6"/>
    </row>
    <row r="92" spans="2:17">
      <c r="B92" s="4"/>
      <c r="C92" s="5"/>
      <c r="D92" s="5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6"/>
    </row>
    <row r="93" spans="2:17">
      <c r="B93" s="4"/>
      <c r="C93" s="5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6"/>
    </row>
    <row r="94" spans="2:17">
      <c r="B94" s="4"/>
      <c r="C94" s="5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6"/>
    </row>
    <row r="95" spans="2:17">
      <c r="B95" s="4"/>
      <c r="C95" s="5"/>
      <c r="D95" s="5"/>
      <c r="E95" s="5"/>
      <c r="F95" s="5"/>
      <c r="G95" s="5"/>
      <c r="H95" s="5"/>
      <c r="I95" s="5"/>
      <c r="J95" s="5"/>
      <c r="K95" s="5"/>
      <c r="L95" s="5"/>
      <c r="M95" s="5"/>
      <c r="N95" s="5"/>
      <c r="O95" s="5"/>
      <c r="P95" s="5"/>
      <c r="Q95" s="6"/>
    </row>
    <row r="96" spans="2:17">
      <c r="B96" s="4"/>
      <c r="C96" s="5"/>
      <c r="D96" s="5"/>
      <c r="E96" s="5"/>
      <c r="F96" s="5"/>
      <c r="G96" s="5"/>
      <c r="H96" s="5"/>
      <c r="I96" s="5"/>
      <c r="J96" s="5"/>
      <c r="K96" s="5"/>
      <c r="L96" s="5"/>
      <c r="M96" s="5"/>
      <c r="N96" s="5"/>
      <c r="O96" s="5"/>
      <c r="P96" s="5"/>
      <c r="Q96" s="6"/>
    </row>
    <row r="97" spans="2:17">
      <c r="B97" s="4"/>
      <c r="C97" s="5"/>
      <c r="D97" s="5"/>
      <c r="E97" s="5"/>
      <c r="F97" s="5"/>
      <c r="G97" s="5"/>
      <c r="H97" s="5"/>
      <c r="I97" s="5"/>
      <c r="J97" s="5"/>
      <c r="K97" s="5"/>
      <c r="L97" s="5"/>
      <c r="M97" s="5"/>
      <c r="N97" s="5"/>
      <c r="O97" s="5"/>
      <c r="P97" s="5"/>
      <c r="Q97" s="6"/>
    </row>
    <row r="98" spans="2:17">
      <c r="B98" s="4"/>
      <c r="C98" s="5"/>
      <c r="D98" s="5"/>
      <c r="E98" s="5"/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6"/>
    </row>
    <row r="99" spans="2:17">
      <c r="B99" s="4"/>
      <c r="C99" s="5"/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6"/>
    </row>
    <row r="100" spans="2:17">
      <c r="B100" s="4"/>
      <c r="C100" s="5"/>
      <c r="D100" s="5"/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6"/>
    </row>
    <row r="101" spans="2:17">
      <c r="B101" s="4"/>
      <c r="C101" s="5"/>
      <c r="D101" s="5"/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6"/>
    </row>
    <row r="102" spans="2:17">
      <c r="B102" s="4"/>
      <c r="C102" s="5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6"/>
    </row>
    <row r="103" spans="2:17">
      <c r="B103" s="4"/>
      <c r="C103" s="5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6"/>
    </row>
    <row r="104" spans="2:17">
      <c r="B104" s="4"/>
      <c r="C104" s="5"/>
      <c r="D104" s="5"/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6"/>
    </row>
    <row r="105" spans="2:17">
      <c r="B105" s="4"/>
      <c r="C105" s="5"/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6"/>
    </row>
    <row r="106" spans="2:17">
      <c r="B106" s="4"/>
      <c r="C106" s="5"/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6"/>
    </row>
    <row r="107" spans="2:17">
      <c r="B107" s="4"/>
      <c r="C107" s="5"/>
      <c r="D107" s="5"/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6"/>
    </row>
    <row r="108" spans="2:17">
      <c r="B108" s="4"/>
      <c r="C108" s="5"/>
      <c r="D108" s="5"/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6"/>
    </row>
    <row r="109" spans="2:17">
      <c r="B109" s="4"/>
      <c r="C109" s="5"/>
      <c r="D109" s="5"/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6"/>
    </row>
    <row r="110" spans="2:17">
      <c r="B110" s="4"/>
      <c r="C110" s="5"/>
      <c r="D110" s="5"/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6"/>
    </row>
    <row r="111" spans="2:17" ht="16" thickBot="1">
      <c r="B111" s="4"/>
      <c r="C111" s="5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6"/>
    </row>
    <row r="112" spans="2:17" ht="21" thickBot="1">
      <c r="B112" s="4"/>
      <c r="C112" s="43" t="s">
        <v>10</v>
      </c>
      <c r="D112" s="44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6"/>
    </row>
    <row r="113" spans="2:17">
      <c r="B113" s="4"/>
      <c r="C113" s="5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6"/>
    </row>
    <row r="114" spans="2:17">
      <c r="B114" s="4"/>
      <c r="C114" s="5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6"/>
    </row>
    <row r="115" spans="2:17">
      <c r="B115" s="4"/>
      <c r="C115" s="5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6"/>
    </row>
    <row r="116" spans="2:17">
      <c r="B116" s="4"/>
      <c r="C116" s="5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6"/>
    </row>
    <row r="117" spans="2:17">
      <c r="B117" s="4"/>
      <c r="C117" s="5"/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6"/>
    </row>
    <row r="118" spans="2:17">
      <c r="B118" s="4"/>
      <c r="C118" s="5"/>
      <c r="D118" s="5"/>
      <c r="E118" s="5"/>
      <c r="F118" s="5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6"/>
    </row>
    <row r="119" spans="2:17">
      <c r="B119" s="4"/>
      <c r="C119" s="5"/>
      <c r="D119" s="5"/>
      <c r="E119" s="5"/>
      <c r="F119" s="5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6"/>
    </row>
    <row r="120" spans="2:17">
      <c r="B120" s="4"/>
      <c r="C120" s="5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6"/>
    </row>
    <row r="121" spans="2:17">
      <c r="B121" s="4"/>
      <c r="C121" s="5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6"/>
    </row>
    <row r="122" spans="2:17">
      <c r="B122" s="4"/>
      <c r="C122" s="5"/>
      <c r="D122" s="5"/>
      <c r="E122" s="5"/>
      <c r="F122" s="5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6"/>
    </row>
    <row r="123" spans="2:17">
      <c r="B123" s="4"/>
      <c r="C123" s="5"/>
      <c r="D123" s="5"/>
      <c r="E123" s="5"/>
      <c r="F123" s="5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6"/>
    </row>
    <row r="124" spans="2:17">
      <c r="B124" s="4"/>
      <c r="C124" s="5"/>
      <c r="D124" s="5"/>
      <c r="E124" s="5"/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6"/>
    </row>
    <row r="125" spans="2:17">
      <c r="B125" s="4"/>
      <c r="C125" s="5"/>
      <c r="D125" s="5"/>
      <c r="E125" s="5"/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6"/>
    </row>
    <row r="126" spans="2:17">
      <c r="B126" s="4"/>
      <c r="C126" s="5"/>
      <c r="D126" s="5"/>
      <c r="E126" s="5"/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6"/>
    </row>
    <row r="127" spans="2:17">
      <c r="B127" s="4"/>
      <c r="C127" s="5"/>
      <c r="D127" s="5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6"/>
    </row>
    <row r="128" spans="2:17">
      <c r="B128" s="4"/>
      <c r="C128" s="5"/>
      <c r="D128" s="5"/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6"/>
    </row>
    <row r="129" spans="2:17">
      <c r="B129" s="4"/>
      <c r="C129" s="5"/>
      <c r="D129" s="5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6"/>
    </row>
    <row r="130" spans="2:17">
      <c r="B130" s="4"/>
      <c r="C130" s="5"/>
      <c r="D130" s="5"/>
      <c r="E130" s="5"/>
      <c r="F130" s="5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6"/>
    </row>
    <row r="131" spans="2:17">
      <c r="B131" s="4"/>
      <c r="C131" s="5"/>
      <c r="D131" s="5"/>
      <c r="E131" s="5"/>
      <c r="F131" s="5"/>
      <c r="G131" s="5"/>
      <c r="H131" s="5"/>
      <c r="I131" s="5"/>
      <c r="J131" s="5"/>
      <c r="K131" s="5"/>
      <c r="L131" s="5"/>
      <c r="M131" s="5"/>
      <c r="N131" s="5"/>
      <c r="O131" s="5"/>
      <c r="P131" s="5"/>
      <c r="Q131" s="6"/>
    </row>
    <row r="132" spans="2:17">
      <c r="B132" s="4"/>
      <c r="C132" s="5"/>
      <c r="D132" s="5"/>
      <c r="E132" s="5"/>
      <c r="F132" s="5"/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6"/>
    </row>
    <row r="133" spans="2:17">
      <c r="B133" s="4"/>
      <c r="C133" s="5"/>
      <c r="D133" s="5"/>
      <c r="E133" s="5"/>
      <c r="F133" s="5"/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6"/>
    </row>
    <row r="134" spans="2:17">
      <c r="B134" s="4"/>
      <c r="C134" s="5"/>
      <c r="D134" s="5"/>
      <c r="E134" s="5"/>
      <c r="F134" s="5"/>
      <c r="G134" s="5"/>
      <c r="H134" s="5"/>
      <c r="I134" s="5"/>
      <c r="J134" s="5"/>
      <c r="K134" s="5"/>
      <c r="L134" s="5"/>
      <c r="M134" s="5"/>
      <c r="N134" s="5"/>
      <c r="O134" s="5"/>
      <c r="P134" s="5"/>
      <c r="Q134" s="6"/>
    </row>
    <row r="135" spans="2:17">
      <c r="B135" s="4"/>
      <c r="C135" s="5"/>
      <c r="D135" s="5"/>
      <c r="E135" s="5"/>
      <c r="F135" s="5"/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6"/>
    </row>
    <row r="136" spans="2:17">
      <c r="B136" s="4"/>
      <c r="C136" s="5"/>
      <c r="D136" s="5"/>
      <c r="E136" s="5"/>
      <c r="F136" s="5"/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6"/>
    </row>
    <row r="137" spans="2:17">
      <c r="B137" s="4"/>
      <c r="C137" s="5"/>
      <c r="D137" s="5"/>
      <c r="E137" s="5"/>
      <c r="F137" s="5"/>
      <c r="G137" s="5"/>
      <c r="H137" s="5"/>
      <c r="I137" s="5"/>
      <c r="J137" s="5"/>
      <c r="K137" s="5"/>
      <c r="L137" s="5"/>
      <c r="M137" s="5"/>
      <c r="N137" s="5"/>
      <c r="O137" s="5"/>
      <c r="P137" s="5"/>
      <c r="Q137" s="6"/>
    </row>
    <row r="138" spans="2:17">
      <c r="B138" s="4"/>
      <c r="C138" s="5"/>
      <c r="D138" s="5"/>
      <c r="E138" s="5"/>
      <c r="F138" s="5"/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6"/>
    </row>
    <row r="139" spans="2:17">
      <c r="B139" s="4"/>
      <c r="C139" s="5"/>
      <c r="D139" s="5"/>
      <c r="E139" s="5"/>
      <c r="F139" s="5"/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6"/>
    </row>
    <row r="140" spans="2:17">
      <c r="B140" s="4"/>
      <c r="C140" s="5"/>
      <c r="D140" s="5"/>
      <c r="E140" s="5"/>
      <c r="F140" s="5"/>
      <c r="G140" s="5"/>
      <c r="H140" s="5"/>
      <c r="I140" s="5"/>
      <c r="J140" s="5"/>
      <c r="K140" s="5"/>
      <c r="L140" s="5"/>
      <c r="M140" s="5"/>
      <c r="N140" s="5"/>
      <c r="O140" s="5"/>
      <c r="P140" s="5"/>
      <c r="Q140" s="6"/>
    </row>
    <row r="141" spans="2:17">
      <c r="B141" s="4"/>
      <c r="C141" s="5"/>
      <c r="D141" s="5"/>
      <c r="E141" s="5"/>
      <c r="F141" s="5"/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6"/>
    </row>
    <row r="142" spans="2:17">
      <c r="B142" s="4"/>
      <c r="C142" s="5"/>
      <c r="D142" s="5"/>
      <c r="E142" s="5"/>
      <c r="F142" s="5"/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6"/>
    </row>
    <row r="143" spans="2:17">
      <c r="B143" s="4"/>
      <c r="C143" s="5"/>
      <c r="D143" s="5"/>
      <c r="E143" s="5"/>
      <c r="F143" s="5"/>
      <c r="G143" s="5"/>
      <c r="H143" s="5"/>
      <c r="I143" s="5"/>
      <c r="J143" s="5"/>
      <c r="K143" s="5"/>
      <c r="L143" s="5"/>
      <c r="M143" s="5"/>
      <c r="N143" s="5"/>
      <c r="O143" s="5"/>
      <c r="P143" s="5"/>
      <c r="Q143" s="6"/>
    </row>
    <row r="144" spans="2:17">
      <c r="B144" s="4"/>
      <c r="C144" s="5"/>
      <c r="D144" s="5"/>
      <c r="E144" s="5"/>
      <c r="F144" s="5"/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6"/>
    </row>
    <row r="145" spans="2:17">
      <c r="B145" s="4"/>
      <c r="C145" s="5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P145" s="5"/>
      <c r="Q145" s="6"/>
    </row>
    <row r="146" spans="2:17">
      <c r="B146" s="4"/>
      <c r="C146" s="5"/>
      <c r="D146" s="5"/>
      <c r="E146" s="5"/>
      <c r="F146" s="5"/>
      <c r="G146" s="5"/>
      <c r="H146" s="5"/>
      <c r="I146" s="5"/>
      <c r="J146" s="5"/>
      <c r="K146" s="5"/>
      <c r="L146" s="5"/>
      <c r="M146" s="5"/>
      <c r="N146" s="5"/>
      <c r="O146" s="5"/>
      <c r="P146" s="5"/>
      <c r="Q146" s="6"/>
    </row>
    <row r="147" spans="2:17" ht="16" thickBot="1">
      <c r="B147" s="4"/>
      <c r="C147" s="5"/>
      <c r="D147" s="5"/>
      <c r="E147" s="5"/>
      <c r="F147" s="5"/>
      <c r="G147" s="5"/>
      <c r="H147" s="5"/>
      <c r="I147" s="5"/>
      <c r="J147" s="5"/>
      <c r="K147" s="5"/>
      <c r="L147" s="5"/>
      <c r="M147" s="5"/>
      <c r="N147" s="5"/>
      <c r="O147" s="5"/>
      <c r="P147" s="5"/>
      <c r="Q147" s="6"/>
    </row>
    <row r="148" spans="2:17" ht="21" thickBot="1">
      <c r="B148" s="4"/>
      <c r="C148" s="43" t="s">
        <v>11</v>
      </c>
      <c r="D148" s="44"/>
      <c r="E148" s="5"/>
      <c r="F148" s="5"/>
      <c r="G148" s="5"/>
      <c r="H148" s="5"/>
      <c r="I148" s="5"/>
      <c r="J148" s="5"/>
      <c r="K148" s="5"/>
      <c r="L148" s="5"/>
      <c r="M148" s="5"/>
      <c r="N148" s="5"/>
      <c r="O148" s="5"/>
      <c r="P148" s="5"/>
      <c r="Q148" s="6"/>
    </row>
    <row r="149" spans="2:17">
      <c r="B149" s="4"/>
      <c r="C149" s="5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  <c r="P149" s="5"/>
      <c r="Q149" s="6"/>
    </row>
    <row r="150" spans="2:17">
      <c r="B150" s="4"/>
      <c r="C150" s="5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  <c r="P150" s="5"/>
      <c r="Q150" s="6"/>
    </row>
    <row r="151" spans="2:17">
      <c r="B151" s="4"/>
      <c r="C151" s="5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6"/>
    </row>
    <row r="152" spans="2:17">
      <c r="B152" s="4"/>
      <c r="C152" s="5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6"/>
    </row>
    <row r="153" spans="2:17">
      <c r="B153" s="4"/>
      <c r="C153" s="5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6"/>
    </row>
    <row r="154" spans="2:17">
      <c r="B154" s="4"/>
      <c r="C154" s="5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6"/>
    </row>
    <row r="155" spans="2:17">
      <c r="B155" s="4"/>
      <c r="C155" s="5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6"/>
    </row>
    <row r="156" spans="2:17">
      <c r="B156" s="4"/>
      <c r="C156" s="5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6"/>
    </row>
    <row r="157" spans="2:17">
      <c r="B157" s="4"/>
      <c r="C157" s="5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6"/>
    </row>
    <row r="158" spans="2:17">
      <c r="B158" s="4"/>
      <c r="C158" s="5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6"/>
    </row>
    <row r="159" spans="2:17">
      <c r="B159" s="4"/>
      <c r="C159" s="5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6"/>
    </row>
    <row r="160" spans="2:17">
      <c r="B160" s="4"/>
      <c r="C160" s="5"/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6"/>
    </row>
    <row r="161" spans="2:17">
      <c r="B161" s="4"/>
      <c r="C161" s="5"/>
      <c r="D161" s="5"/>
      <c r="E161" s="5"/>
      <c r="F161" s="5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6"/>
    </row>
    <row r="162" spans="2:17">
      <c r="B162" s="4"/>
      <c r="C162" s="5"/>
      <c r="D162" s="5"/>
      <c r="E162" s="5"/>
      <c r="F162" s="5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6"/>
    </row>
    <row r="163" spans="2:17">
      <c r="B163" s="4"/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6"/>
    </row>
    <row r="164" spans="2:17">
      <c r="B164" s="4"/>
      <c r="C164" s="5"/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6"/>
    </row>
    <row r="165" spans="2:17">
      <c r="B165" s="4"/>
      <c r="C165" s="5"/>
      <c r="D165" s="5"/>
      <c r="E165" s="5"/>
      <c r="F165" s="5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6"/>
    </row>
    <row r="166" spans="2:17">
      <c r="B166" s="4"/>
      <c r="C166" s="5"/>
      <c r="D166" s="5"/>
      <c r="E166" s="5"/>
      <c r="F166" s="5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6"/>
    </row>
    <row r="167" spans="2:17">
      <c r="B167" s="4"/>
      <c r="C167" s="5"/>
      <c r="D167" s="5"/>
      <c r="E167" s="5"/>
      <c r="F167" s="5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6"/>
    </row>
    <row r="168" spans="2:17">
      <c r="B168" s="4"/>
      <c r="C168" s="5"/>
      <c r="D168" s="5"/>
      <c r="E168" s="5"/>
      <c r="F168" s="5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6"/>
    </row>
    <row r="169" spans="2:17">
      <c r="B169" s="4"/>
      <c r="C169" s="5"/>
      <c r="D169" s="5"/>
      <c r="E169" s="5"/>
      <c r="F169" s="5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6"/>
    </row>
    <row r="170" spans="2:17">
      <c r="B170" s="4"/>
      <c r="C170" s="5"/>
      <c r="D170" s="5"/>
      <c r="E170" s="5"/>
      <c r="F170" s="5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6"/>
    </row>
    <row r="171" spans="2:17">
      <c r="B171" s="4"/>
      <c r="C171" s="5"/>
      <c r="D171" s="5"/>
      <c r="E171" s="5"/>
      <c r="F171" s="5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6"/>
    </row>
    <row r="172" spans="2:17">
      <c r="B172" s="4"/>
      <c r="C172" s="5"/>
      <c r="D172" s="5"/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6"/>
    </row>
    <row r="173" spans="2:17">
      <c r="B173" s="4"/>
      <c r="C173" s="5"/>
      <c r="D173" s="5"/>
      <c r="E173" s="5"/>
      <c r="F173" s="5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6"/>
    </row>
    <row r="174" spans="2:17">
      <c r="B174" s="4"/>
      <c r="C174" s="5"/>
      <c r="D174" s="5"/>
      <c r="E174" s="5"/>
      <c r="F174" s="5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6"/>
    </row>
    <row r="175" spans="2:17">
      <c r="B175" s="4"/>
      <c r="C175" s="5"/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6"/>
    </row>
    <row r="176" spans="2:17">
      <c r="B176" s="4"/>
      <c r="C176" s="5"/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6"/>
    </row>
    <row r="177" spans="2:17">
      <c r="B177" s="4"/>
      <c r="C177" s="5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6"/>
    </row>
    <row r="178" spans="2:17">
      <c r="B178" s="4"/>
      <c r="C178" s="5"/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6"/>
    </row>
    <row r="179" spans="2:17">
      <c r="B179" s="4"/>
      <c r="C179" s="5"/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6"/>
    </row>
    <row r="180" spans="2:17">
      <c r="B180" s="4"/>
      <c r="C180" s="5"/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6"/>
    </row>
    <row r="181" spans="2:17">
      <c r="B181" s="4"/>
      <c r="C181" s="5"/>
      <c r="D181" s="5"/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6"/>
    </row>
    <row r="182" spans="2:17">
      <c r="B182" s="4"/>
      <c r="C182" s="5"/>
      <c r="D182" s="5"/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6"/>
    </row>
    <row r="183" spans="2:17">
      <c r="B183" s="4"/>
      <c r="C183" s="5"/>
      <c r="D183" s="5"/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6"/>
    </row>
    <row r="184" spans="2:17">
      <c r="B184" s="4"/>
      <c r="C184" s="5"/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6"/>
    </row>
    <row r="185" spans="2:17" ht="16" thickBot="1">
      <c r="B185" s="7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9"/>
    </row>
    <row r="186" spans="2:17" ht="16" thickBot="1">
      <c r="B186" s="5"/>
      <c r="C186" s="5"/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</row>
    <row r="187" spans="2:17" ht="20">
      <c r="B187" s="16" t="s">
        <v>49</v>
      </c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1"/>
    </row>
    <row r="188" spans="2:17">
      <c r="B188" s="4"/>
      <c r="C188" s="5"/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6"/>
    </row>
    <row r="189" spans="2:17">
      <c r="B189" s="4"/>
      <c r="C189" s="5"/>
      <c r="D189" s="5"/>
      <c r="E189" s="5"/>
      <c r="F189" s="5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6"/>
    </row>
    <row r="190" spans="2:17">
      <c r="B190" s="4"/>
      <c r="C190" s="5"/>
      <c r="D190" s="5"/>
      <c r="E190" s="5"/>
      <c r="F190" s="5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6"/>
    </row>
    <row r="191" spans="2:17">
      <c r="B191" s="4"/>
      <c r="C191" s="5"/>
      <c r="D191" s="5"/>
      <c r="E191" s="5"/>
      <c r="F191" s="5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6"/>
    </row>
    <row r="192" spans="2:17">
      <c r="B192" s="4"/>
      <c r="C192" s="5"/>
      <c r="D192" s="5"/>
      <c r="E192" s="5"/>
      <c r="F192" s="5"/>
      <c r="G192" s="5"/>
      <c r="H192" s="5"/>
      <c r="I192" s="5"/>
      <c r="J192" s="5"/>
      <c r="K192" s="5"/>
      <c r="L192" s="5"/>
      <c r="M192" s="5"/>
      <c r="N192" s="5"/>
      <c r="O192" s="5"/>
      <c r="P192" s="5"/>
      <c r="Q192" s="6"/>
    </row>
    <row r="193" spans="2:17">
      <c r="B193" s="4"/>
      <c r="C193" s="5"/>
      <c r="D193" s="5"/>
      <c r="E193" s="5"/>
      <c r="F193" s="5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6"/>
    </row>
    <row r="194" spans="2:17">
      <c r="B194" s="4"/>
      <c r="C194" s="5"/>
      <c r="D194" s="5"/>
      <c r="E194" s="5"/>
      <c r="F194" s="5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6"/>
    </row>
    <row r="195" spans="2:17">
      <c r="B195" s="4"/>
      <c r="C195" s="5"/>
      <c r="D195" s="5"/>
      <c r="E195" s="5"/>
      <c r="F195" s="5"/>
      <c r="G195" s="5"/>
      <c r="H195" s="5"/>
      <c r="I195" s="5"/>
      <c r="J195" s="5"/>
      <c r="K195" s="5"/>
      <c r="L195" s="5"/>
      <c r="M195" s="5"/>
      <c r="N195" s="5"/>
      <c r="O195" s="5"/>
      <c r="P195" s="5"/>
      <c r="Q195" s="6"/>
    </row>
    <row r="196" spans="2:17">
      <c r="B196" s="4"/>
      <c r="C196" s="5"/>
      <c r="D196" s="5"/>
      <c r="E196" s="5"/>
      <c r="F196" s="5"/>
      <c r="G196" s="5"/>
      <c r="H196" s="5"/>
      <c r="I196" s="5"/>
      <c r="J196" s="5"/>
      <c r="K196" s="5"/>
      <c r="L196" s="5"/>
      <c r="M196" s="5"/>
      <c r="N196" s="5"/>
      <c r="O196" s="5"/>
      <c r="P196" s="5"/>
      <c r="Q196" s="6"/>
    </row>
    <row r="197" spans="2:17">
      <c r="B197" s="4"/>
      <c r="C197" s="5"/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6"/>
    </row>
    <row r="198" spans="2:17">
      <c r="B198" s="4"/>
      <c r="C198" s="5"/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6"/>
    </row>
    <row r="199" spans="2:17">
      <c r="B199" s="4"/>
      <c r="C199" s="5"/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6"/>
    </row>
    <row r="200" spans="2:17">
      <c r="B200" s="4"/>
      <c r="C200" s="5"/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6"/>
    </row>
    <row r="201" spans="2:17">
      <c r="B201" s="4"/>
      <c r="C201" s="5"/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6"/>
    </row>
    <row r="202" spans="2:17">
      <c r="B202" s="4"/>
      <c r="C202" s="5"/>
      <c r="D202" s="5"/>
      <c r="E202" s="5"/>
      <c r="F202" s="5"/>
      <c r="G202" s="5"/>
      <c r="H202" s="5"/>
      <c r="I202" s="5"/>
      <c r="J202" s="5"/>
      <c r="K202" s="5"/>
      <c r="L202" s="5"/>
      <c r="M202" s="5"/>
      <c r="N202" s="5"/>
      <c r="O202" s="5"/>
      <c r="P202" s="5"/>
      <c r="Q202" s="6"/>
    </row>
    <row r="203" spans="2:17">
      <c r="B203" s="4"/>
      <c r="C203" s="5"/>
      <c r="D203" s="5"/>
      <c r="E203" s="5"/>
      <c r="F203" s="5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6"/>
    </row>
    <row r="204" spans="2:17">
      <c r="B204" s="4"/>
      <c r="C204" s="5"/>
      <c r="D204" s="5"/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6"/>
    </row>
    <row r="205" spans="2:17">
      <c r="B205" s="4"/>
      <c r="C205" s="5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6"/>
    </row>
    <row r="206" spans="2:17">
      <c r="B206" s="4"/>
      <c r="C206" s="5"/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6"/>
    </row>
    <row r="207" spans="2:17">
      <c r="B207" s="4"/>
      <c r="C207" s="5"/>
      <c r="D207" s="5"/>
      <c r="E207" s="5"/>
      <c r="F207" s="5"/>
      <c r="G207" s="5"/>
      <c r="H207" s="5"/>
      <c r="I207" s="5"/>
      <c r="J207" s="5"/>
      <c r="K207" s="5"/>
      <c r="L207" s="5"/>
      <c r="M207" s="5"/>
      <c r="N207" s="5"/>
      <c r="O207" s="5"/>
      <c r="P207" s="5"/>
      <c r="Q207" s="6"/>
    </row>
    <row r="208" spans="2:17">
      <c r="B208" s="4"/>
      <c r="C208" s="5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6"/>
    </row>
    <row r="209" spans="2:29">
      <c r="B209" s="4"/>
      <c r="C209" s="5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6"/>
    </row>
    <row r="210" spans="2:29">
      <c r="B210" s="4"/>
      <c r="C210" s="5"/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6"/>
    </row>
    <row r="211" spans="2:29">
      <c r="B211" s="4"/>
      <c r="C211" s="5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6"/>
    </row>
    <row r="212" spans="2:29">
      <c r="B212" s="4"/>
      <c r="C212" s="5"/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6"/>
    </row>
    <row r="213" spans="2:29">
      <c r="B213" s="4"/>
      <c r="C213" s="5"/>
      <c r="D213" s="5"/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6"/>
    </row>
    <row r="214" spans="2:29">
      <c r="B214" s="4"/>
      <c r="C214" s="5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6"/>
    </row>
    <row r="215" spans="2:29">
      <c r="B215" s="4"/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6"/>
    </row>
    <row r="216" spans="2:29">
      <c r="B216" s="4"/>
      <c r="C216" s="5"/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6"/>
    </row>
    <row r="217" spans="2:29" ht="16" thickBot="1">
      <c r="B217" s="7"/>
      <c r="C217" s="8"/>
      <c r="D217" s="8"/>
      <c r="E217" s="8"/>
      <c r="F217" s="8"/>
      <c r="G217" s="8"/>
      <c r="H217" s="8"/>
      <c r="I217" s="8"/>
      <c r="J217" s="8"/>
      <c r="K217" s="8"/>
      <c r="L217" s="8"/>
      <c r="M217" s="8"/>
      <c r="N217" s="8"/>
      <c r="O217" s="8"/>
      <c r="P217" s="8"/>
      <c r="Q217" s="9"/>
    </row>
    <row r="219" spans="2:29" ht="16" thickBot="1"/>
    <row r="220" spans="2:29" ht="20">
      <c r="B220" s="16" t="s">
        <v>50</v>
      </c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1"/>
    </row>
    <row r="221" spans="2:29">
      <c r="B221" s="4"/>
      <c r="C221" s="5"/>
      <c r="D221" s="5"/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  <c r="Z221" s="5"/>
      <c r="AA221" s="5"/>
      <c r="AB221" s="5"/>
      <c r="AC221" s="6"/>
    </row>
    <row r="222" spans="2:29">
      <c r="B222" s="4"/>
      <c r="C222" s="5"/>
      <c r="D222" s="5"/>
      <c r="E222" s="5"/>
      <c r="F222" s="5"/>
      <c r="G222" s="5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  <c r="Z222" s="5"/>
      <c r="AA222" s="5"/>
      <c r="AB222" s="5"/>
      <c r="AC222" s="6"/>
    </row>
    <row r="223" spans="2:29">
      <c r="B223" s="4"/>
      <c r="C223" s="5"/>
      <c r="D223" s="5"/>
      <c r="E223" s="5"/>
      <c r="F223" s="5"/>
      <c r="G223" s="5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  <c r="Z223" s="5"/>
      <c r="AA223" s="5"/>
      <c r="AB223" s="5"/>
      <c r="AC223" s="6"/>
    </row>
    <row r="224" spans="2:29">
      <c r="B224" s="4"/>
      <c r="C224" s="5"/>
      <c r="D224" s="5"/>
      <c r="E224" s="5"/>
      <c r="F224" s="5"/>
      <c r="G224" s="5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  <c r="Z224" s="5"/>
      <c r="AA224" s="5"/>
      <c r="AB224" s="5"/>
      <c r="AC224" s="6"/>
    </row>
    <row r="225" spans="2:29">
      <c r="B225" s="4"/>
      <c r="C225" s="5"/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  <c r="Z225" s="5"/>
      <c r="AA225" s="5"/>
      <c r="AB225" s="5"/>
      <c r="AC225" s="6"/>
    </row>
    <row r="226" spans="2:29">
      <c r="B226" s="4"/>
      <c r="C226" s="5"/>
      <c r="D226" s="5"/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  <c r="Z226" s="5"/>
      <c r="AA226" s="5"/>
      <c r="AB226" s="5"/>
      <c r="AC226" s="6"/>
    </row>
    <row r="227" spans="2:29">
      <c r="B227" s="4"/>
      <c r="C227" s="5"/>
      <c r="D227" s="5"/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  <c r="Z227" s="5"/>
      <c r="AA227" s="5"/>
      <c r="AB227" s="5"/>
      <c r="AC227" s="6"/>
    </row>
    <row r="228" spans="2:29">
      <c r="B228" s="4"/>
      <c r="C228" s="5"/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  <c r="Z228" s="5"/>
      <c r="AA228" s="5"/>
      <c r="AB228" s="5"/>
      <c r="AC228" s="6"/>
    </row>
    <row r="229" spans="2:29">
      <c r="B229" s="4"/>
      <c r="C229" s="5"/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  <c r="Z229" s="5"/>
      <c r="AA229" s="5"/>
      <c r="AB229" s="5"/>
      <c r="AC229" s="6"/>
    </row>
    <row r="230" spans="2:29">
      <c r="B230" s="4"/>
      <c r="C230" s="5"/>
      <c r="D230" s="5"/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  <c r="AA230" s="5"/>
      <c r="AB230" s="5"/>
      <c r="AC230" s="6"/>
    </row>
    <row r="231" spans="2:29">
      <c r="B231" s="4"/>
      <c r="C231" s="5"/>
      <c r="D231" s="5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  <c r="AA231" s="5"/>
      <c r="AB231" s="5"/>
      <c r="AC231" s="6"/>
    </row>
    <row r="232" spans="2:29">
      <c r="B232" s="4"/>
      <c r="C232" s="5"/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  <c r="Z232" s="5"/>
      <c r="AA232" s="5"/>
      <c r="AB232" s="5"/>
      <c r="AC232" s="6"/>
    </row>
    <row r="233" spans="2:29">
      <c r="B233" s="4"/>
      <c r="C233" s="5"/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  <c r="Z233" s="5"/>
      <c r="AA233" s="5"/>
      <c r="AB233" s="5"/>
      <c r="AC233" s="6"/>
    </row>
    <row r="234" spans="2:29">
      <c r="B234" s="4"/>
      <c r="C234" s="5"/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  <c r="Z234" s="5"/>
      <c r="AA234" s="5"/>
      <c r="AB234" s="5"/>
      <c r="AC234" s="6"/>
    </row>
    <row r="235" spans="2:29">
      <c r="B235" s="4"/>
      <c r="C235" s="5"/>
      <c r="D235" s="5"/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  <c r="Z235" s="5"/>
      <c r="AA235" s="5"/>
      <c r="AB235" s="5"/>
      <c r="AC235" s="6"/>
    </row>
    <row r="236" spans="2:29">
      <c r="B236" s="4"/>
      <c r="C236" s="5"/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  <c r="AA236" s="5"/>
      <c r="AB236" s="5"/>
      <c r="AC236" s="6"/>
    </row>
    <row r="237" spans="2:29">
      <c r="B237" s="4"/>
      <c r="C237" s="5"/>
      <c r="D237" s="5"/>
      <c r="E237" s="5"/>
      <c r="F237" s="5"/>
      <c r="G237" s="5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  <c r="AA237" s="5"/>
      <c r="AB237" s="5"/>
      <c r="AC237" s="6"/>
    </row>
    <row r="238" spans="2:29">
      <c r="B238" s="4"/>
      <c r="C238" s="5"/>
      <c r="D238" s="5"/>
      <c r="E238" s="5"/>
      <c r="F238" s="5"/>
      <c r="G238" s="5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  <c r="Z238" s="5"/>
      <c r="AA238" s="5"/>
      <c r="AB238" s="5"/>
      <c r="AC238" s="6"/>
    </row>
    <row r="239" spans="2:29">
      <c r="B239" s="4"/>
      <c r="C239" s="5"/>
      <c r="D239" s="5"/>
      <c r="E239" s="5"/>
      <c r="F239" s="5"/>
      <c r="G239" s="5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  <c r="Z239" s="5"/>
      <c r="AA239" s="5"/>
      <c r="AB239" s="5"/>
      <c r="AC239" s="6"/>
    </row>
    <row r="240" spans="2:29">
      <c r="B240" s="4"/>
      <c r="C240" s="5"/>
      <c r="D240" s="5"/>
      <c r="E240" s="5"/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  <c r="AA240" s="5"/>
      <c r="AB240" s="5"/>
      <c r="AC240" s="6"/>
    </row>
    <row r="241" spans="2:31">
      <c r="B241" s="4"/>
      <c r="C241" s="5"/>
      <c r="D241" s="5"/>
      <c r="E241" s="5"/>
      <c r="F241" s="5"/>
      <c r="G241" s="5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  <c r="Z241" s="5"/>
      <c r="AA241" s="5"/>
      <c r="AB241" s="5"/>
      <c r="AC241" s="6"/>
    </row>
    <row r="242" spans="2:31">
      <c r="B242" s="4"/>
      <c r="C242" s="5"/>
      <c r="D242" s="5"/>
      <c r="E242" s="5"/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  <c r="AA242" s="5"/>
      <c r="AB242" s="5"/>
      <c r="AC242" s="6"/>
    </row>
    <row r="243" spans="2:31">
      <c r="B243" s="4"/>
      <c r="C243" s="5"/>
      <c r="D243" s="5"/>
      <c r="E243" s="5"/>
      <c r="F243" s="5"/>
      <c r="G243" s="5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  <c r="Z243" s="5"/>
      <c r="AA243" s="5"/>
      <c r="AB243" s="5"/>
      <c r="AC243" s="6"/>
    </row>
    <row r="244" spans="2:31">
      <c r="B244" s="4"/>
      <c r="C244" s="5"/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  <c r="AA244" s="5"/>
      <c r="AB244" s="5"/>
      <c r="AC244" s="6"/>
    </row>
    <row r="245" spans="2:31">
      <c r="B245" s="4"/>
      <c r="C245" s="5"/>
      <c r="D245" s="5"/>
      <c r="E245" s="5"/>
      <c r="F245" s="5"/>
      <c r="G245" s="5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  <c r="Z245" s="5"/>
      <c r="AA245" s="5"/>
      <c r="AB245" s="5"/>
      <c r="AC245" s="6"/>
    </row>
    <row r="246" spans="2:31">
      <c r="B246" s="4"/>
      <c r="C246" s="5"/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  <c r="AA246" s="5"/>
      <c r="AB246" s="5"/>
      <c r="AC246" s="6"/>
    </row>
    <row r="247" spans="2:31">
      <c r="B247" s="4"/>
      <c r="C247" s="5"/>
      <c r="D247" s="5"/>
      <c r="E247" s="5"/>
      <c r="F247" s="5"/>
      <c r="G247" s="5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  <c r="Z247" s="5"/>
      <c r="AA247" s="5"/>
      <c r="AB247" s="5"/>
      <c r="AC247" s="6"/>
    </row>
    <row r="248" spans="2:31">
      <c r="B248" s="4"/>
      <c r="C248" s="5"/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  <c r="AA248" s="5"/>
      <c r="AB248" s="5"/>
      <c r="AC248" s="6"/>
    </row>
    <row r="249" spans="2:31" ht="16" thickBot="1">
      <c r="B249" s="7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/>
      <c r="Y249" s="8"/>
      <c r="Z249" s="8"/>
      <c r="AA249" s="8"/>
      <c r="AB249" s="8"/>
      <c r="AC249" s="9"/>
    </row>
    <row r="251" spans="2:31" ht="16" thickBot="1"/>
    <row r="252" spans="2:31" ht="20">
      <c r="B252" s="16" t="s">
        <v>51</v>
      </c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1"/>
    </row>
    <row r="253" spans="2:31">
      <c r="B253" s="4"/>
      <c r="C253" s="5"/>
      <c r="D253" s="5"/>
      <c r="E253" s="5"/>
      <c r="F253" s="5"/>
      <c r="G253" s="5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  <c r="Z253" s="5"/>
      <c r="AA253" s="5"/>
      <c r="AB253" s="5"/>
      <c r="AC253" s="5"/>
      <c r="AD253" s="5"/>
      <c r="AE253" s="6"/>
    </row>
    <row r="254" spans="2:31">
      <c r="B254" s="4"/>
      <c r="C254" s="5"/>
      <c r="D254" s="5"/>
      <c r="E254" s="5"/>
      <c r="F254" s="5"/>
      <c r="G254" s="5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  <c r="Z254" s="5"/>
      <c r="AA254" s="5"/>
      <c r="AB254" s="5"/>
      <c r="AC254" s="5"/>
      <c r="AD254" s="5"/>
      <c r="AE254" s="6"/>
    </row>
    <row r="255" spans="2:31">
      <c r="B255" s="4"/>
      <c r="C255" s="5"/>
      <c r="D255" s="5"/>
      <c r="E255" s="5"/>
      <c r="F255" s="5"/>
      <c r="G255" s="5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  <c r="Z255" s="5"/>
      <c r="AA255" s="5"/>
      <c r="AB255" s="5"/>
      <c r="AC255" s="5"/>
      <c r="AD255" s="5"/>
      <c r="AE255" s="6"/>
    </row>
    <row r="256" spans="2:31">
      <c r="B256" s="4"/>
      <c r="C256" s="5"/>
      <c r="D256" s="5"/>
      <c r="E256" s="5"/>
      <c r="F256" s="5"/>
      <c r="G256" s="5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  <c r="Z256" s="5"/>
      <c r="AA256" s="5"/>
      <c r="AB256" s="5"/>
      <c r="AC256" s="5"/>
      <c r="AD256" s="5"/>
      <c r="AE256" s="6"/>
    </row>
    <row r="257" spans="2:31">
      <c r="B257" s="4"/>
      <c r="C257" s="5"/>
      <c r="D257" s="5"/>
      <c r="E257" s="5"/>
      <c r="F257" s="5"/>
      <c r="G257" s="5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  <c r="Z257" s="5"/>
      <c r="AA257" s="5"/>
      <c r="AB257" s="5"/>
      <c r="AC257" s="5"/>
      <c r="AD257" s="5"/>
      <c r="AE257" s="6"/>
    </row>
    <row r="258" spans="2:31">
      <c r="B258" s="4"/>
      <c r="C258" s="5"/>
      <c r="D258" s="5"/>
      <c r="E258" s="5"/>
      <c r="F258" s="5"/>
      <c r="G258" s="5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  <c r="Z258" s="5"/>
      <c r="AA258" s="5"/>
      <c r="AB258" s="5"/>
      <c r="AC258" s="5"/>
      <c r="AD258" s="5"/>
      <c r="AE258" s="6"/>
    </row>
    <row r="259" spans="2:31">
      <c r="B259" s="4"/>
      <c r="C259" s="5"/>
      <c r="D259" s="5"/>
      <c r="E259" s="5"/>
      <c r="F259" s="5"/>
      <c r="G259" s="5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  <c r="Z259" s="5"/>
      <c r="AA259" s="5"/>
      <c r="AB259" s="5"/>
      <c r="AC259" s="5"/>
      <c r="AD259" s="5"/>
      <c r="AE259" s="6"/>
    </row>
    <row r="260" spans="2:31">
      <c r="B260" s="4"/>
      <c r="C260" s="5"/>
      <c r="D260" s="5"/>
      <c r="E260" s="5"/>
      <c r="F260" s="5"/>
      <c r="G260" s="5"/>
      <c r="H260" s="5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5"/>
      <c r="W260" s="5"/>
      <c r="X260" s="5"/>
      <c r="Y260" s="5"/>
      <c r="Z260" s="5"/>
      <c r="AA260" s="5"/>
      <c r="AB260" s="5"/>
      <c r="AC260" s="5"/>
      <c r="AD260" s="5"/>
      <c r="AE260" s="6"/>
    </row>
    <row r="261" spans="2:31">
      <c r="B261" s="4"/>
      <c r="C261" s="5"/>
      <c r="D261" s="5"/>
      <c r="E261" s="5"/>
      <c r="F261" s="5"/>
      <c r="G261" s="5"/>
      <c r="H261" s="5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5"/>
      <c r="W261" s="5"/>
      <c r="X261" s="5"/>
      <c r="Y261" s="5"/>
      <c r="Z261" s="5"/>
      <c r="AA261" s="5"/>
      <c r="AB261" s="5"/>
      <c r="AC261" s="5"/>
      <c r="AD261" s="5"/>
      <c r="AE261" s="6"/>
    </row>
    <row r="262" spans="2:31">
      <c r="B262" s="4"/>
      <c r="C262" s="5"/>
      <c r="D262" s="5"/>
      <c r="E262" s="5"/>
      <c r="F262" s="5"/>
      <c r="G262" s="5"/>
      <c r="H262" s="5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5"/>
      <c r="W262" s="5"/>
      <c r="X262" s="5"/>
      <c r="Y262" s="5"/>
      <c r="Z262" s="5"/>
      <c r="AA262" s="5"/>
      <c r="AB262" s="5"/>
      <c r="AC262" s="5"/>
      <c r="AD262" s="5"/>
      <c r="AE262" s="6"/>
    </row>
    <row r="263" spans="2:31">
      <c r="B263" s="4"/>
      <c r="C263" s="5"/>
      <c r="D263" s="5"/>
      <c r="E263" s="5"/>
      <c r="F263" s="5"/>
      <c r="G263" s="5"/>
      <c r="H263" s="5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5"/>
      <c r="W263" s="5"/>
      <c r="X263" s="5"/>
      <c r="Y263" s="5"/>
      <c r="Z263" s="5"/>
      <c r="AA263" s="5"/>
      <c r="AB263" s="5"/>
      <c r="AC263" s="5"/>
      <c r="AD263" s="5"/>
      <c r="AE263" s="6"/>
    </row>
    <row r="264" spans="2:31">
      <c r="B264" s="4"/>
      <c r="C264" s="5"/>
      <c r="D264" s="5"/>
      <c r="E264" s="5"/>
      <c r="F264" s="5"/>
      <c r="G264" s="5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  <c r="Z264" s="5"/>
      <c r="AA264" s="5"/>
      <c r="AB264" s="5"/>
      <c r="AC264" s="5"/>
      <c r="AD264" s="5"/>
      <c r="AE264" s="6"/>
    </row>
    <row r="265" spans="2:31">
      <c r="B265" s="4"/>
      <c r="C265" s="5"/>
      <c r="D265" s="5"/>
      <c r="E265" s="5"/>
      <c r="F265" s="5"/>
      <c r="G265" s="5"/>
      <c r="H265" s="5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5"/>
      <c r="W265" s="5"/>
      <c r="X265" s="5"/>
      <c r="Y265" s="5"/>
      <c r="Z265" s="5"/>
      <c r="AA265" s="5"/>
      <c r="AB265" s="5"/>
      <c r="AC265" s="5"/>
      <c r="AD265" s="5"/>
      <c r="AE265" s="6"/>
    </row>
    <row r="266" spans="2:31">
      <c r="B266" s="4"/>
      <c r="C266" s="5"/>
      <c r="D266" s="5"/>
      <c r="E266" s="5"/>
      <c r="F266" s="5"/>
      <c r="G266" s="5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  <c r="Z266" s="5"/>
      <c r="AA266" s="5"/>
      <c r="AB266" s="5"/>
      <c r="AC266" s="5"/>
      <c r="AD266" s="5"/>
      <c r="AE266" s="6"/>
    </row>
    <row r="267" spans="2:31">
      <c r="B267" s="4"/>
      <c r="C267" s="5"/>
      <c r="D267" s="5"/>
      <c r="E267" s="5"/>
      <c r="F267" s="5"/>
      <c r="G267" s="5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  <c r="Z267" s="5"/>
      <c r="AA267" s="5"/>
      <c r="AB267" s="5"/>
      <c r="AC267" s="5"/>
      <c r="AD267" s="5"/>
      <c r="AE267" s="6"/>
    </row>
    <row r="268" spans="2:31">
      <c r="B268" s="4"/>
      <c r="C268" s="5"/>
      <c r="D268" s="5"/>
      <c r="E268" s="5"/>
      <c r="F268" s="5"/>
      <c r="G268" s="5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  <c r="Z268" s="5"/>
      <c r="AA268" s="5"/>
      <c r="AB268" s="5"/>
      <c r="AC268" s="5"/>
      <c r="AD268" s="5"/>
      <c r="AE268" s="6"/>
    </row>
    <row r="269" spans="2:31">
      <c r="B269" s="4"/>
      <c r="C269" s="5"/>
      <c r="D269" s="5"/>
      <c r="E269" s="5"/>
      <c r="F269" s="5"/>
      <c r="G269" s="5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  <c r="Z269" s="5"/>
      <c r="AA269" s="5"/>
      <c r="AB269" s="5"/>
      <c r="AC269" s="5"/>
      <c r="AD269" s="5"/>
      <c r="AE269" s="6"/>
    </row>
    <row r="270" spans="2:31">
      <c r="B270" s="4"/>
      <c r="C270" s="5"/>
      <c r="D270" s="5"/>
      <c r="E270" s="5"/>
      <c r="F270" s="5"/>
      <c r="G270" s="5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  <c r="Z270" s="5"/>
      <c r="AA270" s="5"/>
      <c r="AB270" s="5"/>
      <c r="AC270" s="5"/>
      <c r="AD270" s="5"/>
      <c r="AE270" s="6"/>
    </row>
    <row r="271" spans="2:31">
      <c r="B271" s="4"/>
      <c r="C271" s="5"/>
      <c r="D271" s="5"/>
      <c r="E271" s="5"/>
      <c r="F271" s="5"/>
      <c r="G271" s="5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  <c r="Z271" s="5"/>
      <c r="AA271" s="5"/>
      <c r="AB271" s="5"/>
      <c r="AC271" s="5"/>
      <c r="AD271" s="5"/>
      <c r="AE271" s="6"/>
    </row>
    <row r="272" spans="2:31">
      <c r="B272" s="4"/>
      <c r="C272" s="5"/>
      <c r="D272" s="5"/>
      <c r="E272" s="5"/>
      <c r="F272" s="5"/>
      <c r="G272" s="5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  <c r="Z272" s="5"/>
      <c r="AA272" s="5"/>
      <c r="AB272" s="5"/>
      <c r="AC272" s="5"/>
      <c r="AD272" s="5"/>
      <c r="AE272" s="6"/>
    </row>
    <row r="273" spans="2:31">
      <c r="B273" s="4"/>
      <c r="C273" s="5"/>
      <c r="D273" s="5"/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  <c r="AA273" s="5"/>
      <c r="AB273" s="5"/>
      <c r="AC273" s="5"/>
      <c r="AD273" s="5"/>
      <c r="AE273" s="6"/>
    </row>
    <row r="274" spans="2:31">
      <c r="B274" s="4"/>
      <c r="C274" s="5"/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  <c r="AA274" s="5"/>
      <c r="AB274" s="5"/>
      <c r="AC274" s="5"/>
      <c r="AD274" s="5"/>
      <c r="AE274" s="6"/>
    </row>
    <row r="275" spans="2:31">
      <c r="B275" s="4"/>
      <c r="C275" s="5"/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  <c r="AA275" s="5"/>
      <c r="AB275" s="5"/>
      <c r="AC275" s="5"/>
      <c r="AD275" s="5"/>
      <c r="AE275" s="6"/>
    </row>
    <row r="276" spans="2:31">
      <c r="B276" s="4"/>
      <c r="C276" s="5"/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  <c r="AA276" s="5"/>
      <c r="AB276" s="5"/>
      <c r="AC276" s="5"/>
      <c r="AD276" s="5"/>
      <c r="AE276" s="6"/>
    </row>
    <row r="277" spans="2:31">
      <c r="B277" s="4"/>
      <c r="C277" s="5"/>
      <c r="D277" s="5"/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  <c r="AA277" s="5"/>
      <c r="AB277" s="5"/>
      <c r="AC277" s="5"/>
      <c r="AD277" s="5"/>
      <c r="AE277" s="6"/>
    </row>
    <row r="278" spans="2:31">
      <c r="B278" s="4"/>
      <c r="C278" s="5"/>
      <c r="D278" s="5"/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  <c r="AA278" s="5"/>
      <c r="AB278" s="5"/>
      <c r="AC278" s="5"/>
      <c r="AD278" s="5"/>
      <c r="AE278" s="6"/>
    </row>
    <row r="279" spans="2:31">
      <c r="B279" s="4"/>
      <c r="C279" s="5"/>
      <c r="D279" s="5"/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  <c r="AA279" s="5"/>
      <c r="AB279" s="5"/>
      <c r="AC279" s="5"/>
      <c r="AD279" s="5"/>
      <c r="AE279" s="6"/>
    </row>
    <row r="280" spans="2:31">
      <c r="B280" s="4"/>
      <c r="C280" s="5"/>
      <c r="D280" s="5"/>
      <c r="E280" s="5"/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  <c r="AA280" s="5"/>
      <c r="AB280" s="5"/>
      <c r="AC280" s="5"/>
      <c r="AD280" s="5"/>
      <c r="AE280" s="6"/>
    </row>
    <row r="281" spans="2:31" ht="16" thickBot="1">
      <c r="B281" s="7"/>
      <c r="C281" s="8"/>
      <c r="D281" s="8"/>
      <c r="E281" s="8"/>
      <c r="F281" s="8"/>
      <c r="G281" s="8"/>
      <c r="H281" s="8"/>
      <c r="I281" s="8"/>
      <c r="J281" s="8"/>
      <c r="K281" s="8"/>
      <c r="L281" s="8"/>
      <c r="M281" s="8"/>
      <c r="N281" s="8"/>
      <c r="O281" s="8"/>
      <c r="P281" s="8"/>
      <c r="Q281" s="8"/>
      <c r="R281" s="8"/>
      <c r="S281" s="8"/>
      <c r="T281" s="8"/>
      <c r="U281" s="8"/>
      <c r="V281" s="8"/>
      <c r="W281" s="8"/>
      <c r="X281" s="8"/>
      <c r="Y281" s="8"/>
      <c r="Z281" s="8"/>
      <c r="AA281" s="8"/>
      <c r="AB281" s="8"/>
      <c r="AC281" s="8"/>
      <c r="AD281" s="8"/>
      <c r="AE281" s="9"/>
    </row>
    <row r="283" spans="2:31" ht="16" thickBot="1"/>
    <row r="284" spans="2:31">
      <c r="B284" s="19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1"/>
    </row>
    <row r="285" spans="2:31" ht="20">
      <c r="B285" s="20" t="s">
        <v>52</v>
      </c>
      <c r="C285" s="5"/>
      <c r="D285" s="5"/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6"/>
    </row>
    <row r="286" spans="2:31">
      <c r="B286" s="4"/>
      <c r="C286" s="5"/>
      <c r="D286" s="5"/>
      <c r="E286" s="5"/>
      <c r="F286" s="5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6"/>
    </row>
    <row r="287" spans="2:31">
      <c r="B287" s="4"/>
      <c r="C287" s="5"/>
      <c r="D287" s="5"/>
      <c r="E287" s="5"/>
      <c r="F287" s="5"/>
      <c r="G287" s="5"/>
      <c r="H287" s="5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6"/>
    </row>
    <row r="288" spans="2:31">
      <c r="B288" s="4"/>
      <c r="C288" s="5"/>
      <c r="D288" s="5"/>
      <c r="E288" s="5"/>
      <c r="F288" s="5"/>
      <c r="G288" s="5"/>
      <c r="H288" s="5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6"/>
    </row>
    <row r="289" spans="2:20">
      <c r="B289" s="4"/>
      <c r="C289" s="5"/>
      <c r="D289" s="5"/>
      <c r="E289" s="5"/>
      <c r="F289" s="5"/>
      <c r="G289" s="5"/>
      <c r="H289" s="5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6"/>
    </row>
    <row r="290" spans="2:20">
      <c r="B290" s="4"/>
      <c r="C290" s="5"/>
      <c r="D290" s="5"/>
      <c r="E290" s="5"/>
      <c r="F290" s="5"/>
      <c r="G290" s="5"/>
      <c r="H290" s="5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6"/>
    </row>
    <row r="291" spans="2:20">
      <c r="B291" s="4"/>
      <c r="C291" s="5"/>
      <c r="D291" s="5"/>
      <c r="E291" s="5"/>
      <c r="F291" s="5"/>
      <c r="G291" s="5"/>
      <c r="H291" s="5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6"/>
    </row>
    <row r="292" spans="2:20">
      <c r="B292" s="4"/>
      <c r="C292" s="5"/>
      <c r="D292" s="5"/>
      <c r="E292" s="5"/>
      <c r="F292" s="5"/>
      <c r="G292" s="5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6"/>
    </row>
    <row r="293" spans="2:20">
      <c r="B293" s="4"/>
      <c r="C293" s="5"/>
      <c r="D293" s="5"/>
      <c r="E293" s="5"/>
      <c r="F293" s="5"/>
      <c r="G293" s="5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6"/>
    </row>
    <row r="294" spans="2:20">
      <c r="B294" s="4"/>
      <c r="C294" s="5"/>
      <c r="D294" s="5"/>
      <c r="E294" s="5"/>
      <c r="F294" s="5"/>
      <c r="G294" s="5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6"/>
    </row>
    <row r="295" spans="2:20">
      <c r="B295" s="4"/>
      <c r="C295" s="5"/>
      <c r="D295" s="5"/>
      <c r="E295" s="5"/>
      <c r="F295" s="5"/>
      <c r="G295" s="5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6"/>
    </row>
    <row r="296" spans="2:20">
      <c r="B296" s="4"/>
      <c r="C296" s="5"/>
      <c r="D296" s="5"/>
      <c r="E296" s="5"/>
      <c r="F296" s="5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6"/>
    </row>
    <row r="297" spans="2:20">
      <c r="B297" s="4"/>
      <c r="C297" s="5"/>
      <c r="D297" s="5"/>
      <c r="E297" s="5"/>
      <c r="F297" s="5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6"/>
    </row>
    <row r="298" spans="2:20">
      <c r="B298" s="4"/>
      <c r="C298" s="5"/>
      <c r="D298" s="5"/>
      <c r="E298" s="5"/>
      <c r="F298" s="5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6"/>
    </row>
    <row r="299" spans="2:20">
      <c r="B299" s="4"/>
      <c r="C299" s="5"/>
      <c r="D299" s="5"/>
      <c r="E299" s="5"/>
      <c r="F299" s="5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6"/>
    </row>
    <row r="300" spans="2:20">
      <c r="B300" s="4"/>
      <c r="C300" s="5"/>
      <c r="D300" s="5"/>
      <c r="E300" s="5"/>
      <c r="F300" s="5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6"/>
    </row>
    <row r="301" spans="2:20">
      <c r="B301" s="4"/>
      <c r="C301" s="5"/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6"/>
    </row>
    <row r="302" spans="2:20">
      <c r="B302" s="4"/>
      <c r="C302" s="5"/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6"/>
    </row>
    <row r="303" spans="2:20">
      <c r="B303" s="4"/>
      <c r="C303" s="5"/>
      <c r="D303" s="5"/>
      <c r="E303" s="5"/>
      <c r="F303" s="5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6"/>
    </row>
    <row r="304" spans="2:20">
      <c r="B304" s="4"/>
      <c r="C304" s="5"/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6"/>
    </row>
    <row r="305" spans="2:20">
      <c r="B305" s="4"/>
      <c r="C305" s="5"/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6"/>
    </row>
    <row r="306" spans="2:20">
      <c r="B306" s="4"/>
      <c r="C306" s="5"/>
      <c r="D306" s="5"/>
      <c r="E306" s="5"/>
      <c r="F306" s="5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6"/>
    </row>
    <row r="307" spans="2:20">
      <c r="B307" s="4"/>
      <c r="C307" s="5"/>
      <c r="D307" s="5"/>
      <c r="E307" s="5"/>
      <c r="F307" s="5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6"/>
    </row>
    <row r="308" spans="2:20">
      <c r="B308" s="4"/>
      <c r="C308" s="5"/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6"/>
    </row>
    <row r="309" spans="2:20">
      <c r="B309" s="4"/>
      <c r="C309" s="5"/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6"/>
    </row>
    <row r="310" spans="2:20">
      <c r="B310" s="4"/>
      <c r="C310" s="5"/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6"/>
    </row>
    <row r="311" spans="2:20">
      <c r="B311" s="4"/>
      <c r="C311" s="5"/>
      <c r="D311" s="5"/>
      <c r="E311" s="5"/>
      <c r="F311" s="5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6"/>
    </row>
    <row r="312" spans="2:20">
      <c r="B312" s="4"/>
      <c r="C312" s="5"/>
      <c r="D312" s="5"/>
      <c r="E312" s="5"/>
      <c r="F312" s="5"/>
      <c r="G312" s="5"/>
      <c r="H312" s="5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6"/>
    </row>
    <row r="313" spans="2:20">
      <c r="B313" s="4"/>
      <c r="C313" s="5"/>
      <c r="D313" s="5"/>
      <c r="E313" s="5"/>
      <c r="F313" s="5"/>
      <c r="G313" s="5"/>
      <c r="H313" s="5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6"/>
    </row>
    <row r="314" spans="2:20">
      <c r="B314" s="4"/>
      <c r="C314" s="5"/>
      <c r="D314" s="5"/>
      <c r="E314" s="5"/>
      <c r="F314" s="5"/>
      <c r="G314" s="5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6"/>
    </row>
    <row r="315" spans="2:20">
      <c r="B315" s="4"/>
      <c r="C315" s="5"/>
      <c r="D315" s="5"/>
      <c r="E315" s="5"/>
      <c r="F315" s="5"/>
      <c r="G315" s="5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6"/>
    </row>
    <row r="316" spans="2:20">
      <c r="B316" s="4"/>
      <c r="C316" s="5"/>
      <c r="D316" s="5"/>
      <c r="E316" s="5"/>
      <c r="F316" s="5"/>
      <c r="G316" s="5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6"/>
    </row>
    <row r="317" spans="2:20">
      <c r="B317" s="4"/>
      <c r="C317" s="5"/>
      <c r="D317" s="5"/>
      <c r="E317" s="5"/>
      <c r="F317" s="5"/>
      <c r="G317" s="5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6"/>
    </row>
    <row r="318" spans="2:20">
      <c r="B318" s="4"/>
      <c r="C318" s="5"/>
      <c r="D318" s="5"/>
      <c r="E318" s="5"/>
      <c r="F318" s="5"/>
      <c r="G318" s="5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6"/>
    </row>
    <row r="319" spans="2:20">
      <c r="B319" s="4"/>
      <c r="C319" s="5"/>
      <c r="D319" s="5"/>
      <c r="E319" s="5"/>
      <c r="F319" s="5"/>
      <c r="G319" s="5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6"/>
    </row>
    <row r="320" spans="2:20">
      <c r="B320" s="4"/>
      <c r="C320" s="5"/>
      <c r="D320" s="5"/>
      <c r="E320" s="5"/>
      <c r="F320" s="5"/>
      <c r="G320" s="5"/>
      <c r="H320" s="5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6"/>
    </row>
    <row r="321" spans="2:20">
      <c r="B321" s="4"/>
      <c r="C321" s="5"/>
      <c r="D321" s="5"/>
      <c r="E321" s="5"/>
      <c r="F321" s="5"/>
      <c r="G321" s="5"/>
      <c r="H321" s="5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6"/>
    </row>
    <row r="322" spans="2:20">
      <c r="B322" s="4"/>
      <c r="C322" s="5"/>
      <c r="D322" s="5"/>
      <c r="E322" s="5"/>
      <c r="F322" s="5"/>
      <c r="G322" s="5"/>
      <c r="H322" s="5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6"/>
    </row>
    <row r="323" spans="2:20">
      <c r="B323" s="4"/>
      <c r="C323" s="5"/>
      <c r="D323" s="5"/>
      <c r="E323" s="5"/>
      <c r="F323" s="5"/>
      <c r="G323" s="5"/>
      <c r="H323" s="5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6"/>
    </row>
    <row r="324" spans="2:20">
      <c r="B324" s="4"/>
      <c r="C324" s="5"/>
      <c r="D324" s="5"/>
      <c r="E324" s="5"/>
      <c r="F324" s="5"/>
      <c r="G324" s="5"/>
      <c r="H324" s="5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6"/>
    </row>
    <row r="325" spans="2:20">
      <c r="B325" s="4"/>
      <c r="C325" s="5"/>
      <c r="D325" s="5"/>
      <c r="E325" s="5"/>
      <c r="F325" s="5"/>
      <c r="G325" s="5"/>
      <c r="H325" s="5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6"/>
    </row>
    <row r="326" spans="2:20">
      <c r="B326" s="4"/>
      <c r="C326" s="5"/>
      <c r="D326" s="5"/>
      <c r="E326" s="5"/>
      <c r="F326" s="5"/>
      <c r="G326" s="5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6"/>
    </row>
    <row r="327" spans="2:20">
      <c r="B327" s="4"/>
      <c r="C327" s="5"/>
      <c r="D327" s="5"/>
      <c r="E327" s="5"/>
      <c r="F327" s="5"/>
      <c r="G327" s="5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6"/>
    </row>
    <row r="328" spans="2:20">
      <c r="B328" s="4"/>
      <c r="C328" s="5"/>
      <c r="D328" s="5"/>
      <c r="E328" s="5"/>
      <c r="F328" s="5"/>
      <c r="G328" s="5"/>
      <c r="H328" s="5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6"/>
    </row>
    <row r="329" spans="2:20">
      <c r="B329" s="4"/>
      <c r="C329" s="5"/>
      <c r="D329" s="5"/>
      <c r="E329" s="5"/>
      <c r="F329" s="5"/>
      <c r="G329" s="5"/>
      <c r="H329" s="5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6"/>
    </row>
    <row r="330" spans="2:20">
      <c r="B330" s="4"/>
      <c r="C330" s="5"/>
      <c r="D330" s="5"/>
      <c r="E330" s="5"/>
      <c r="F330" s="5"/>
      <c r="G330" s="5"/>
      <c r="H330" s="5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6"/>
    </row>
    <row r="331" spans="2:20">
      <c r="B331" s="4"/>
      <c r="C331" s="5"/>
      <c r="D331" s="5"/>
      <c r="E331" s="5"/>
      <c r="F331" s="5"/>
      <c r="G331" s="5"/>
      <c r="H331" s="5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6"/>
    </row>
    <row r="332" spans="2:20">
      <c r="B332" s="4"/>
      <c r="C332" s="5"/>
      <c r="D332" s="5"/>
      <c r="E332" s="5"/>
      <c r="F332" s="5"/>
      <c r="G332" s="5"/>
      <c r="H332" s="5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6"/>
    </row>
    <row r="333" spans="2:20">
      <c r="B333" s="4"/>
      <c r="C333" s="5"/>
      <c r="D333" s="5"/>
      <c r="E333" s="5"/>
      <c r="F333" s="5"/>
      <c r="G333" s="5"/>
      <c r="H333" s="5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6"/>
    </row>
    <row r="334" spans="2:20">
      <c r="B334" s="4"/>
      <c r="C334" s="5"/>
      <c r="D334" s="5"/>
      <c r="E334" s="5"/>
      <c r="F334" s="5"/>
      <c r="G334" s="5"/>
      <c r="H334" s="5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6"/>
    </row>
    <row r="335" spans="2:20">
      <c r="B335" s="4"/>
      <c r="C335" s="5"/>
      <c r="D335" s="5"/>
      <c r="E335" s="5"/>
      <c r="F335" s="5"/>
      <c r="G335" s="5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6"/>
    </row>
    <row r="336" spans="2:20">
      <c r="B336" s="4"/>
      <c r="C336" s="5"/>
      <c r="D336" s="5"/>
      <c r="E336" s="5"/>
      <c r="F336" s="5"/>
      <c r="G336" s="5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6"/>
    </row>
    <row r="337" spans="2:20">
      <c r="B337" s="4"/>
      <c r="C337" s="5"/>
      <c r="D337" s="5"/>
      <c r="E337" s="5"/>
      <c r="F337" s="5"/>
      <c r="G337" s="5"/>
      <c r="H337" s="5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6"/>
    </row>
    <row r="338" spans="2:20">
      <c r="B338" s="4"/>
      <c r="C338" s="5"/>
      <c r="D338" s="5"/>
      <c r="E338" s="5"/>
      <c r="F338" s="5"/>
      <c r="G338" s="5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6"/>
    </row>
    <row r="339" spans="2:20">
      <c r="B339" s="4"/>
      <c r="C339" s="5"/>
      <c r="D339" s="5"/>
      <c r="E339" s="5"/>
      <c r="F339" s="5"/>
      <c r="G339" s="5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6"/>
    </row>
    <row r="340" spans="2:20">
      <c r="B340" s="4"/>
      <c r="C340" s="5"/>
      <c r="D340" s="5"/>
      <c r="E340" s="5"/>
      <c r="F340" s="5"/>
      <c r="G340" s="5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6"/>
    </row>
    <row r="341" spans="2:20">
      <c r="B341" s="4"/>
      <c r="C341" s="5"/>
      <c r="D341" s="5"/>
      <c r="E341" s="5"/>
      <c r="F341" s="5"/>
      <c r="G341" s="5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6"/>
    </row>
    <row r="342" spans="2:20">
      <c r="B342" s="4"/>
      <c r="C342" s="5"/>
      <c r="D342" s="5"/>
      <c r="E342" s="5"/>
      <c r="F342" s="5"/>
      <c r="G342" s="5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6"/>
    </row>
    <row r="343" spans="2:20">
      <c r="B343" s="4"/>
      <c r="C343" s="5"/>
      <c r="D343" s="5"/>
      <c r="E343" s="5"/>
      <c r="F343" s="5"/>
      <c r="G343" s="5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6"/>
    </row>
    <row r="344" spans="2:20">
      <c r="B344" s="4"/>
      <c r="C344" s="5"/>
      <c r="D344" s="5"/>
      <c r="E344" s="5"/>
      <c r="F344" s="5"/>
      <c r="G344" s="5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6"/>
    </row>
    <row r="345" spans="2:20">
      <c r="B345" s="4"/>
      <c r="C345" s="5"/>
      <c r="D345" s="5"/>
      <c r="E345" s="5"/>
      <c r="F345" s="5"/>
      <c r="G345" s="5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6"/>
    </row>
    <row r="346" spans="2:20">
      <c r="B346" s="4"/>
      <c r="C346" s="5"/>
      <c r="D346" s="5"/>
      <c r="E346" s="5"/>
      <c r="F346" s="5"/>
      <c r="G346" s="5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6"/>
    </row>
    <row r="347" spans="2:20">
      <c r="B347" s="4"/>
      <c r="C347" s="5"/>
      <c r="D347" s="5"/>
      <c r="E347" s="5"/>
      <c r="F347" s="5"/>
      <c r="G347" s="5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6"/>
    </row>
    <row r="348" spans="2:20">
      <c r="B348" s="4"/>
      <c r="C348" s="5"/>
      <c r="D348" s="5"/>
      <c r="E348" s="5"/>
      <c r="F348" s="5"/>
      <c r="G348" s="5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6"/>
    </row>
    <row r="349" spans="2:20">
      <c r="B349" s="4"/>
      <c r="C349" s="5"/>
      <c r="D349" s="5"/>
      <c r="E349" s="5"/>
      <c r="F349" s="5"/>
      <c r="G349" s="5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6"/>
    </row>
    <row r="350" spans="2:20">
      <c r="B350" s="4"/>
      <c r="C350" s="5"/>
      <c r="D350" s="5"/>
      <c r="E350" s="5"/>
      <c r="F350" s="5"/>
      <c r="G350" s="5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6"/>
    </row>
    <row r="351" spans="2:20">
      <c r="B351" s="4"/>
      <c r="C351" s="5"/>
      <c r="D351" s="5"/>
      <c r="E351" s="5"/>
      <c r="F351" s="5"/>
      <c r="G351" s="5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6"/>
    </row>
    <row r="352" spans="2:20">
      <c r="B352" s="4"/>
      <c r="C352" s="5"/>
      <c r="D352" s="5"/>
      <c r="E352" s="5"/>
      <c r="F352" s="5"/>
      <c r="G352" s="5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6"/>
    </row>
    <row r="353" spans="2:20">
      <c r="B353" s="4"/>
      <c r="C353" s="5"/>
      <c r="D353" s="5"/>
      <c r="E353" s="5"/>
      <c r="F353" s="5"/>
      <c r="G353" s="5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6"/>
    </row>
    <row r="354" spans="2:20">
      <c r="B354" s="4"/>
      <c r="C354" s="5"/>
      <c r="D354" s="5"/>
      <c r="E354" s="5"/>
      <c r="F354" s="5"/>
      <c r="G354" s="5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6"/>
    </row>
    <row r="355" spans="2:20">
      <c r="B355" s="4"/>
      <c r="C355" s="5"/>
      <c r="D355" s="5"/>
      <c r="E355" s="5"/>
      <c r="F355" s="5"/>
      <c r="G355" s="5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6"/>
    </row>
    <row r="356" spans="2:20">
      <c r="B356" s="4"/>
      <c r="C356" s="5"/>
      <c r="D356" s="5"/>
      <c r="E356" s="5"/>
      <c r="F356" s="5"/>
      <c r="G356" s="5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6"/>
    </row>
    <row r="357" spans="2:20">
      <c r="B357" s="4"/>
      <c r="C357" s="5"/>
      <c r="D357" s="5"/>
      <c r="E357" s="5"/>
      <c r="F357" s="5"/>
      <c r="G357" s="5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6"/>
    </row>
    <row r="358" spans="2:20">
      <c r="B358" s="4"/>
      <c r="C358" s="5"/>
      <c r="D358" s="5"/>
      <c r="E358" s="5"/>
      <c r="F358" s="5"/>
      <c r="G358" s="5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6"/>
    </row>
    <row r="359" spans="2:20">
      <c r="B359" s="4"/>
      <c r="C359" s="5"/>
      <c r="D359" s="5"/>
      <c r="E359" s="5"/>
      <c r="F359" s="5"/>
      <c r="G359" s="5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6"/>
    </row>
    <row r="360" spans="2:20">
      <c r="B360" s="4"/>
      <c r="C360" s="5"/>
      <c r="D360" s="5"/>
      <c r="E360" s="5"/>
      <c r="F360" s="5"/>
      <c r="G360" s="5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6"/>
    </row>
    <row r="361" spans="2:20">
      <c r="B361" s="4"/>
      <c r="C361" s="5"/>
      <c r="D361" s="5"/>
      <c r="E361" s="5"/>
      <c r="F361" s="5"/>
      <c r="G361" s="5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6"/>
    </row>
    <row r="362" spans="2:20">
      <c r="B362" s="4"/>
      <c r="C362" s="5"/>
      <c r="D362" s="5"/>
      <c r="E362" s="5"/>
      <c r="F362" s="5"/>
      <c r="G362" s="5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6"/>
    </row>
    <row r="363" spans="2:20">
      <c r="B363" s="4"/>
      <c r="C363" s="5"/>
      <c r="D363" s="5"/>
      <c r="E363" s="5"/>
      <c r="F363" s="5"/>
      <c r="G363" s="5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6"/>
    </row>
    <row r="364" spans="2:20">
      <c r="B364" s="4"/>
      <c r="C364" s="5"/>
      <c r="D364" s="5"/>
      <c r="E364" s="5"/>
      <c r="F364" s="5"/>
      <c r="G364" s="5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6"/>
    </row>
    <row r="365" spans="2:20">
      <c r="B365" s="4"/>
      <c r="C365" s="5"/>
      <c r="D365" s="5"/>
      <c r="E365" s="5"/>
      <c r="F365" s="5"/>
      <c r="G365" s="5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6"/>
    </row>
    <row r="366" spans="2:20">
      <c r="B366" s="4"/>
      <c r="C366" s="5"/>
      <c r="D366" s="5"/>
      <c r="E366" s="5"/>
      <c r="F366" s="5"/>
      <c r="G366" s="5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6"/>
    </row>
    <row r="367" spans="2:20">
      <c r="B367" s="4"/>
      <c r="C367" s="5"/>
      <c r="D367" s="5"/>
      <c r="E367" s="5"/>
      <c r="F367" s="5"/>
      <c r="G367" s="5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6"/>
    </row>
    <row r="368" spans="2:20">
      <c r="B368" s="4"/>
      <c r="C368" s="5"/>
      <c r="D368" s="5"/>
      <c r="E368" s="5"/>
      <c r="F368" s="5"/>
      <c r="G368" s="5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6"/>
    </row>
    <row r="369" spans="2:30">
      <c r="B369" s="4"/>
      <c r="C369" s="5"/>
      <c r="D369" s="5"/>
      <c r="E369" s="5"/>
      <c r="F369" s="5"/>
      <c r="G369" s="5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6"/>
    </row>
    <row r="370" spans="2:30">
      <c r="B370" s="4"/>
      <c r="C370" s="5"/>
      <c r="D370" s="5"/>
      <c r="E370" s="5"/>
      <c r="F370" s="5"/>
      <c r="G370" s="5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6"/>
    </row>
    <row r="371" spans="2:30" ht="16" thickBot="1">
      <c r="B371" s="7"/>
      <c r="C371" s="8"/>
      <c r="D371" s="8"/>
      <c r="E371" s="8"/>
      <c r="F371" s="8"/>
      <c r="G371" s="8"/>
      <c r="H371" s="8"/>
      <c r="I371" s="8"/>
      <c r="J371" s="8"/>
      <c r="K371" s="8"/>
      <c r="L371" s="8"/>
      <c r="M371" s="8"/>
      <c r="N371" s="8"/>
      <c r="O371" s="8"/>
      <c r="P371" s="8"/>
      <c r="Q371" s="8"/>
      <c r="R371" s="8"/>
      <c r="S371" s="8"/>
      <c r="T371" s="9"/>
    </row>
    <row r="373" spans="2:30" ht="16" thickBot="1"/>
    <row r="374" spans="2:30">
      <c r="B374" s="19"/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1"/>
    </row>
    <row r="375" spans="2:30" ht="20">
      <c r="B375" s="20" t="s">
        <v>53</v>
      </c>
      <c r="C375" s="5"/>
      <c r="D375" s="5"/>
      <c r="E375" s="5"/>
      <c r="F375" s="5"/>
      <c r="G375" s="5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  <c r="Z375" s="5"/>
      <c r="AA375" s="5"/>
      <c r="AB375" s="5"/>
      <c r="AC375" s="5"/>
      <c r="AD375" s="6"/>
    </row>
    <row r="376" spans="2:30">
      <c r="B376" s="4"/>
      <c r="C376" s="5"/>
      <c r="D376" s="5"/>
      <c r="E376" s="5"/>
      <c r="F376" s="5"/>
      <c r="G376" s="5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  <c r="Z376" s="5"/>
      <c r="AA376" s="5"/>
      <c r="AB376" s="5"/>
      <c r="AC376" s="5"/>
      <c r="AD376" s="6"/>
    </row>
    <row r="377" spans="2:30">
      <c r="B377" s="4"/>
      <c r="C377" s="5"/>
      <c r="D377" s="5"/>
      <c r="E377" s="5"/>
      <c r="F377" s="5"/>
      <c r="G377" s="5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  <c r="Z377" s="5"/>
      <c r="AA377" s="5"/>
      <c r="AB377" s="5"/>
      <c r="AC377" s="5"/>
      <c r="AD377" s="6"/>
    </row>
    <row r="378" spans="2:30">
      <c r="B378" s="4"/>
      <c r="C378" s="5"/>
      <c r="D378" s="5"/>
      <c r="E378" s="5"/>
      <c r="F378" s="5"/>
      <c r="G378" s="5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  <c r="Z378" s="5"/>
      <c r="AA378" s="5"/>
      <c r="AB378" s="5"/>
      <c r="AC378" s="5"/>
      <c r="AD378" s="6"/>
    </row>
    <row r="379" spans="2:30">
      <c r="B379" s="4"/>
      <c r="C379" s="5"/>
      <c r="D379" s="5"/>
      <c r="E379" s="5"/>
      <c r="F379" s="5"/>
      <c r="G379" s="5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  <c r="Z379" s="5"/>
      <c r="AA379" s="5"/>
      <c r="AB379" s="5"/>
      <c r="AC379" s="5"/>
      <c r="AD379" s="6"/>
    </row>
    <row r="380" spans="2:30">
      <c r="B380" s="4"/>
      <c r="C380" s="5"/>
      <c r="D380" s="5"/>
      <c r="E380" s="5"/>
      <c r="F380" s="5"/>
      <c r="G380" s="5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  <c r="Z380" s="5"/>
      <c r="AA380" s="5"/>
      <c r="AB380" s="5"/>
      <c r="AC380" s="5"/>
      <c r="AD380" s="6"/>
    </row>
    <row r="381" spans="2:30">
      <c r="B381" s="4"/>
      <c r="C381" s="5"/>
      <c r="D381" s="5"/>
      <c r="E381" s="5"/>
      <c r="F381" s="5"/>
      <c r="G381" s="5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  <c r="Z381" s="5"/>
      <c r="AA381" s="5"/>
      <c r="AB381" s="5"/>
      <c r="AC381" s="5"/>
      <c r="AD381" s="6"/>
    </row>
    <row r="382" spans="2:30">
      <c r="B382" s="4"/>
      <c r="C382" s="5"/>
      <c r="D382" s="5"/>
      <c r="E382" s="5"/>
      <c r="F382" s="5"/>
      <c r="G382" s="5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  <c r="Z382" s="5"/>
      <c r="AA382" s="5"/>
      <c r="AB382" s="5"/>
      <c r="AC382" s="5"/>
      <c r="AD382" s="6"/>
    </row>
    <row r="383" spans="2:30">
      <c r="B383" s="4"/>
      <c r="C383" s="5"/>
      <c r="D383" s="5"/>
      <c r="E383" s="5"/>
      <c r="F383" s="5"/>
      <c r="G383" s="5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  <c r="Z383" s="5"/>
      <c r="AA383" s="5"/>
      <c r="AB383" s="5"/>
      <c r="AC383" s="5"/>
      <c r="AD383" s="6"/>
    </row>
    <row r="384" spans="2:30">
      <c r="B384" s="4"/>
      <c r="C384" s="5"/>
      <c r="D384" s="5"/>
      <c r="E384" s="5"/>
      <c r="F384" s="5"/>
      <c r="G384" s="5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  <c r="Z384" s="5"/>
      <c r="AA384" s="5"/>
      <c r="AB384" s="5"/>
      <c r="AC384" s="5"/>
      <c r="AD384" s="6"/>
    </row>
    <row r="385" spans="2:30">
      <c r="B385" s="4"/>
      <c r="C385" s="5"/>
      <c r="D385" s="5"/>
      <c r="E385" s="5"/>
      <c r="F385" s="5"/>
      <c r="G385" s="5"/>
      <c r="H385" s="5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5"/>
      <c r="W385" s="5"/>
      <c r="X385" s="5"/>
      <c r="Y385" s="5"/>
      <c r="Z385" s="5"/>
      <c r="AA385" s="5"/>
      <c r="AB385" s="5"/>
      <c r="AC385" s="5"/>
      <c r="AD385" s="6"/>
    </row>
    <row r="386" spans="2:30">
      <c r="B386" s="4"/>
      <c r="C386" s="5"/>
      <c r="D386" s="5"/>
      <c r="E386" s="5"/>
      <c r="F386" s="5"/>
      <c r="G386" s="5"/>
      <c r="H386" s="5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5"/>
      <c r="W386" s="5"/>
      <c r="X386" s="5"/>
      <c r="Y386" s="5"/>
      <c r="Z386" s="5"/>
      <c r="AA386" s="5"/>
      <c r="AB386" s="5"/>
      <c r="AC386" s="5"/>
      <c r="AD386" s="6"/>
    </row>
    <row r="387" spans="2:30">
      <c r="B387" s="4"/>
      <c r="C387" s="5"/>
      <c r="D387" s="5"/>
      <c r="E387" s="5"/>
      <c r="F387" s="5"/>
      <c r="G387" s="5"/>
      <c r="H387" s="5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5"/>
      <c r="W387" s="5"/>
      <c r="X387" s="5"/>
      <c r="Y387" s="5"/>
      <c r="Z387" s="5"/>
      <c r="AA387" s="5"/>
      <c r="AB387" s="5"/>
      <c r="AC387" s="5"/>
      <c r="AD387" s="6"/>
    </row>
    <row r="388" spans="2:30">
      <c r="B388" s="4"/>
      <c r="C388" s="5"/>
      <c r="D388" s="5"/>
      <c r="E388" s="5"/>
      <c r="F388" s="5"/>
      <c r="G388" s="5"/>
      <c r="H388" s="5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5"/>
      <c r="W388" s="5"/>
      <c r="X388" s="5"/>
      <c r="Y388" s="5"/>
      <c r="Z388" s="5"/>
      <c r="AA388" s="5"/>
      <c r="AB388" s="5"/>
      <c r="AC388" s="5"/>
      <c r="AD388" s="6"/>
    </row>
    <row r="389" spans="2:30">
      <c r="B389" s="4"/>
      <c r="C389" s="5"/>
      <c r="D389" s="5"/>
      <c r="E389" s="5"/>
      <c r="F389" s="5"/>
      <c r="G389" s="5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  <c r="Z389" s="5"/>
      <c r="AA389" s="5"/>
      <c r="AB389" s="5"/>
      <c r="AC389" s="5"/>
      <c r="AD389" s="6"/>
    </row>
    <row r="390" spans="2:30">
      <c r="B390" s="4"/>
      <c r="C390" s="5"/>
      <c r="D390" s="5"/>
      <c r="E390" s="5"/>
      <c r="F390" s="5"/>
      <c r="G390" s="5"/>
      <c r="H390" s="5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5"/>
      <c r="W390" s="5"/>
      <c r="X390" s="5"/>
      <c r="Y390" s="5"/>
      <c r="Z390" s="5"/>
      <c r="AA390" s="5"/>
      <c r="AB390" s="5"/>
      <c r="AC390" s="5"/>
      <c r="AD390" s="6"/>
    </row>
    <row r="391" spans="2:30">
      <c r="B391" s="4"/>
      <c r="C391" s="5"/>
      <c r="D391" s="5"/>
      <c r="E391" s="5"/>
      <c r="F391" s="5"/>
      <c r="G391" s="5"/>
      <c r="H391" s="5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5"/>
      <c r="W391" s="5"/>
      <c r="X391" s="5"/>
      <c r="Y391" s="5"/>
      <c r="Z391" s="5"/>
      <c r="AA391" s="5"/>
      <c r="AB391" s="5"/>
      <c r="AC391" s="5"/>
      <c r="AD391" s="6"/>
    </row>
    <row r="392" spans="2:30">
      <c r="B392" s="4"/>
      <c r="C392" s="5"/>
      <c r="D392" s="5"/>
      <c r="E392" s="5"/>
      <c r="F392" s="5"/>
      <c r="G392" s="5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  <c r="Z392" s="5"/>
      <c r="AA392" s="5"/>
      <c r="AB392" s="5"/>
      <c r="AC392" s="5"/>
      <c r="AD392" s="6"/>
    </row>
    <row r="393" spans="2:30">
      <c r="B393" s="4"/>
      <c r="C393" s="5"/>
      <c r="D393" s="5"/>
      <c r="E393" s="5"/>
      <c r="F393" s="5"/>
      <c r="G393" s="5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  <c r="Z393" s="5"/>
      <c r="AA393" s="5"/>
      <c r="AB393" s="5"/>
      <c r="AC393" s="5"/>
      <c r="AD393" s="6"/>
    </row>
    <row r="394" spans="2:30">
      <c r="B394" s="4"/>
      <c r="C394" s="5"/>
      <c r="D394" s="5"/>
      <c r="E394" s="5"/>
      <c r="F394" s="5"/>
      <c r="G394" s="5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  <c r="Z394" s="5"/>
      <c r="AA394" s="5"/>
      <c r="AB394" s="5"/>
      <c r="AC394" s="5"/>
      <c r="AD394" s="6"/>
    </row>
    <row r="395" spans="2:30">
      <c r="B395" s="4"/>
      <c r="C395" s="5"/>
      <c r="D395" s="5"/>
      <c r="E395" s="5"/>
      <c r="F395" s="5"/>
      <c r="G395" s="5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  <c r="Z395" s="5"/>
      <c r="AA395" s="5"/>
      <c r="AB395" s="5"/>
      <c r="AC395" s="5"/>
      <c r="AD395" s="6"/>
    </row>
    <row r="396" spans="2:30">
      <c r="B396" s="4"/>
      <c r="C396" s="5"/>
      <c r="D396" s="5"/>
      <c r="E396" s="5"/>
      <c r="F396" s="5"/>
      <c r="G396" s="5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  <c r="Z396" s="5"/>
      <c r="AA396" s="5"/>
      <c r="AB396" s="5"/>
      <c r="AC396" s="5"/>
      <c r="AD396" s="6"/>
    </row>
    <row r="397" spans="2:30">
      <c r="B397" s="4"/>
      <c r="C397" s="5"/>
      <c r="D397" s="5"/>
      <c r="E397" s="5"/>
      <c r="F397" s="5"/>
      <c r="G397" s="5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  <c r="Z397" s="5"/>
      <c r="AA397" s="5"/>
      <c r="AB397" s="5"/>
      <c r="AC397" s="5"/>
      <c r="AD397" s="6"/>
    </row>
    <row r="398" spans="2:30">
      <c r="B398" s="4"/>
      <c r="C398" s="5"/>
      <c r="D398" s="5"/>
      <c r="E398" s="5"/>
      <c r="F398" s="5"/>
      <c r="G398" s="5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  <c r="Z398" s="5"/>
      <c r="AA398" s="5"/>
      <c r="AB398" s="5"/>
      <c r="AC398" s="5"/>
      <c r="AD398" s="6"/>
    </row>
    <row r="399" spans="2:30">
      <c r="B399" s="4"/>
      <c r="C399" s="5"/>
      <c r="D399" s="5"/>
      <c r="E399" s="5"/>
      <c r="F399" s="5"/>
      <c r="G399" s="5"/>
      <c r="H399" s="5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5"/>
      <c r="W399" s="5"/>
      <c r="X399" s="5"/>
      <c r="Y399" s="5"/>
      <c r="Z399" s="5"/>
      <c r="AA399" s="5"/>
      <c r="AB399" s="5"/>
      <c r="AC399" s="5"/>
      <c r="AD399" s="6"/>
    </row>
    <row r="400" spans="2:30">
      <c r="B400" s="4"/>
      <c r="C400" s="5"/>
      <c r="D400" s="5"/>
      <c r="E400" s="5"/>
      <c r="F400" s="5"/>
      <c r="G400" s="5"/>
      <c r="H400" s="5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5"/>
      <c r="W400" s="5"/>
      <c r="X400" s="5"/>
      <c r="Y400" s="5"/>
      <c r="Z400" s="5"/>
      <c r="AA400" s="5"/>
      <c r="AB400" s="5"/>
      <c r="AC400" s="5"/>
      <c r="AD400" s="6"/>
    </row>
    <row r="401" spans="2:30">
      <c r="B401" s="4"/>
      <c r="C401" s="5"/>
      <c r="D401" s="5"/>
      <c r="E401" s="5"/>
      <c r="F401" s="5"/>
      <c r="G401" s="5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  <c r="Z401" s="5"/>
      <c r="AA401" s="5"/>
      <c r="AB401" s="5"/>
      <c r="AC401" s="5"/>
      <c r="AD401" s="6"/>
    </row>
    <row r="402" spans="2:30">
      <c r="B402" s="4"/>
      <c r="C402" s="5"/>
      <c r="D402" s="5"/>
      <c r="E402" s="5"/>
      <c r="F402" s="5"/>
      <c r="G402" s="5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  <c r="Z402" s="5"/>
      <c r="AA402" s="5"/>
      <c r="AB402" s="5"/>
      <c r="AC402" s="5"/>
      <c r="AD402" s="6"/>
    </row>
    <row r="403" spans="2:30" ht="16" thickBot="1">
      <c r="B403" s="7"/>
      <c r="C403" s="8"/>
      <c r="D403" s="8"/>
      <c r="E403" s="8"/>
      <c r="F403" s="8"/>
      <c r="G403" s="8"/>
      <c r="H403" s="8"/>
      <c r="I403" s="8"/>
      <c r="J403" s="8"/>
      <c r="K403" s="8"/>
      <c r="L403" s="8"/>
      <c r="M403" s="8"/>
      <c r="N403" s="8"/>
      <c r="O403" s="8"/>
      <c r="P403" s="8"/>
      <c r="Q403" s="8"/>
      <c r="R403" s="8"/>
      <c r="S403" s="8"/>
      <c r="T403" s="8"/>
      <c r="U403" s="8"/>
      <c r="V403" s="8"/>
      <c r="W403" s="8"/>
      <c r="X403" s="8"/>
      <c r="Y403" s="8"/>
      <c r="Z403" s="8"/>
      <c r="AA403" s="8"/>
      <c r="AB403" s="8"/>
      <c r="AC403" s="8"/>
      <c r="AD403" s="9"/>
    </row>
    <row r="405" spans="2:30" ht="16" thickBot="1"/>
    <row r="406" spans="2:30">
      <c r="B406" s="19"/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1"/>
    </row>
    <row r="407" spans="2:30" ht="20">
      <c r="B407" s="20" t="s">
        <v>54</v>
      </c>
      <c r="C407" s="5"/>
      <c r="D407" s="5"/>
      <c r="E407" s="5"/>
      <c r="F407" s="5"/>
      <c r="G407" s="5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  <c r="Z407" s="5"/>
      <c r="AA407" s="5"/>
      <c r="AB407" s="5"/>
      <c r="AC407" s="5"/>
      <c r="AD407" s="6"/>
    </row>
    <row r="408" spans="2:30">
      <c r="B408" s="4"/>
      <c r="C408" s="5"/>
      <c r="D408" s="5"/>
      <c r="E408" s="5"/>
      <c r="F408" s="5"/>
      <c r="G408" s="5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  <c r="Z408" s="5"/>
      <c r="AA408" s="5"/>
      <c r="AB408" s="5"/>
      <c r="AC408" s="5"/>
      <c r="AD408" s="6"/>
    </row>
    <row r="409" spans="2:30">
      <c r="B409" s="4"/>
      <c r="C409" s="5"/>
      <c r="D409" s="5"/>
      <c r="E409" s="5"/>
      <c r="F409" s="5"/>
      <c r="G409" s="5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  <c r="Z409" s="5"/>
      <c r="AA409" s="5"/>
      <c r="AB409" s="5"/>
      <c r="AC409" s="5"/>
      <c r="AD409" s="6"/>
    </row>
    <row r="410" spans="2:30">
      <c r="B410" s="4"/>
      <c r="C410" s="5"/>
      <c r="D410" s="5"/>
      <c r="E410" s="5"/>
      <c r="F410" s="5"/>
      <c r="G410" s="5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  <c r="Z410" s="5"/>
      <c r="AA410" s="5"/>
      <c r="AB410" s="5"/>
      <c r="AC410" s="5"/>
      <c r="AD410" s="6"/>
    </row>
    <row r="411" spans="2:30">
      <c r="B411" s="4"/>
      <c r="C411" s="5"/>
      <c r="D411" s="5"/>
      <c r="E411" s="5"/>
      <c r="F411" s="5"/>
      <c r="G411" s="5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  <c r="Z411" s="5"/>
      <c r="AA411" s="5"/>
      <c r="AB411" s="5"/>
      <c r="AC411" s="5"/>
      <c r="AD411" s="6"/>
    </row>
    <row r="412" spans="2:30">
      <c r="B412" s="4"/>
      <c r="C412" s="5"/>
      <c r="D412" s="5"/>
      <c r="E412" s="5"/>
      <c r="F412" s="5"/>
      <c r="G412" s="5"/>
      <c r="H412" s="5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5"/>
      <c r="W412" s="5"/>
      <c r="X412" s="5"/>
      <c r="Y412" s="5"/>
      <c r="Z412" s="5"/>
      <c r="AA412" s="5"/>
      <c r="AB412" s="5"/>
      <c r="AC412" s="5"/>
      <c r="AD412" s="6"/>
    </row>
    <row r="413" spans="2:30">
      <c r="B413" s="4"/>
      <c r="C413" s="5"/>
      <c r="D413" s="5"/>
      <c r="E413" s="5"/>
      <c r="F413" s="5"/>
      <c r="G413" s="5"/>
      <c r="H413" s="5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5"/>
      <c r="W413" s="5"/>
      <c r="X413" s="5"/>
      <c r="Y413" s="5"/>
      <c r="Z413" s="5"/>
      <c r="AA413" s="5"/>
      <c r="AB413" s="5"/>
      <c r="AC413" s="5"/>
      <c r="AD413" s="6"/>
    </row>
    <row r="414" spans="2:30">
      <c r="B414" s="4"/>
      <c r="C414" s="5"/>
      <c r="D414" s="5"/>
      <c r="E414" s="5"/>
      <c r="F414" s="5"/>
      <c r="G414" s="5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  <c r="Z414" s="5"/>
      <c r="AA414" s="5"/>
      <c r="AB414" s="5"/>
      <c r="AC414" s="5"/>
      <c r="AD414" s="6"/>
    </row>
    <row r="415" spans="2:30">
      <c r="B415" s="4"/>
      <c r="C415" s="5"/>
      <c r="D415" s="5"/>
      <c r="E415" s="5"/>
      <c r="F415" s="5"/>
      <c r="G415" s="5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  <c r="Z415" s="5"/>
      <c r="AA415" s="5"/>
      <c r="AB415" s="5"/>
      <c r="AC415" s="5"/>
      <c r="AD415" s="6"/>
    </row>
    <row r="416" spans="2:30">
      <c r="B416" s="4"/>
      <c r="C416" s="5"/>
      <c r="D416" s="5"/>
      <c r="E416" s="5"/>
      <c r="F416" s="5"/>
      <c r="G416" s="5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  <c r="Z416" s="5"/>
      <c r="AA416" s="5"/>
      <c r="AB416" s="5"/>
      <c r="AC416" s="5"/>
      <c r="AD416" s="6"/>
    </row>
    <row r="417" spans="2:30">
      <c r="B417" s="4"/>
      <c r="C417" s="5"/>
      <c r="D417" s="5"/>
      <c r="E417" s="5"/>
      <c r="F417" s="5"/>
      <c r="G417" s="5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  <c r="Z417" s="5"/>
      <c r="AA417" s="5"/>
      <c r="AB417" s="5"/>
      <c r="AC417" s="5"/>
      <c r="AD417" s="6"/>
    </row>
    <row r="418" spans="2:30">
      <c r="B418" s="4"/>
      <c r="C418" s="5"/>
      <c r="D418" s="5"/>
      <c r="E418" s="5"/>
      <c r="F418" s="5"/>
      <c r="G418" s="5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  <c r="Z418" s="5"/>
      <c r="AA418" s="5"/>
      <c r="AB418" s="5"/>
      <c r="AC418" s="5"/>
      <c r="AD418" s="6"/>
    </row>
    <row r="419" spans="2:30">
      <c r="B419" s="4"/>
      <c r="C419" s="5"/>
      <c r="D419" s="5"/>
      <c r="E419" s="5"/>
      <c r="F419" s="5"/>
      <c r="G419" s="5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  <c r="Z419" s="5"/>
      <c r="AA419" s="5"/>
      <c r="AB419" s="5"/>
      <c r="AC419" s="5"/>
      <c r="AD419" s="6"/>
    </row>
    <row r="420" spans="2:30">
      <c r="B420" s="4"/>
      <c r="C420" s="5"/>
      <c r="D420" s="5"/>
      <c r="E420" s="5"/>
      <c r="F420" s="5"/>
      <c r="G420" s="5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  <c r="Z420" s="5"/>
      <c r="AA420" s="5"/>
      <c r="AB420" s="5"/>
      <c r="AC420" s="5"/>
      <c r="AD420" s="6"/>
    </row>
    <row r="421" spans="2:30">
      <c r="B421" s="4"/>
      <c r="C421" s="5"/>
      <c r="D421" s="5"/>
      <c r="E421" s="5"/>
      <c r="F421" s="5"/>
      <c r="G421" s="5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  <c r="Z421" s="5"/>
      <c r="AA421" s="5"/>
      <c r="AB421" s="5"/>
      <c r="AC421" s="5"/>
      <c r="AD421" s="6"/>
    </row>
    <row r="422" spans="2:30">
      <c r="B422" s="4"/>
      <c r="C422" s="5"/>
      <c r="D422" s="5"/>
      <c r="E422" s="5"/>
      <c r="F422" s="5"/>
      <c r="G422" s="5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  <c r="Z422" s="5"/>
      <c r="AA422" s="5"/>
      <c r="AB422" s="5"/>
      <c r="AC422" s="5"/>
      <c r="AD422" s="6"/>
    </row>
    <row r="423" spans="2:30">
      <c r="B423" s="4"/>
      <c r="C423" s="5"/>
      <c r="D423" s="5"/>
      <c r="E423" s="5"/>
      <c r="F423" s="5"/>
      <c r="G423" s="5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  <c r="Z423" s="5"/>
      <c r="AA423" s="5"/>
      <c r="AB423" s="5"/>
      <c r="AC423" s="5"/>
      <c r="AD423" s="6"/>
    </row>
    <row r="424" spans="2:30">
      <c r="B424" s="4"/>
      <c r="C424" s="5"/>
      <c r="D424" s="5"/>
      <c r="E424" s="5"/>
      <c r="F424" s="5"/>
      <c r="G424" s="5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  <c r="Z424" s="5"/>
      <c r="AA424" s="5"/>
      <c r="AB424" s="5"/>
      <c r="AC424" s="5"/>
      <c r="AD424" s="6"/>
    </row>
    <row r="425" spans="2:30">
      <c r="B425" s="4"/>
      <c r="C425" s="5"/>
      <c r="D425" s="5"/>
      <c r="E425" s="5"/>
      <c r="F425" s="5"/>
      <c r="G425" s="5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  <c r="Z425" s="5"/>
      <c r="AA425" s="5"/>
      <c r="AB425" s="5"/>
      <c r="AC425" s="5"/>
      <c r="AD425" s="6"/>
    </row>
    <row r="426" spans="2:30">
      <c r="B426" s="4"/>
      <c r="C426" s="5"/>
      <c r="D426" s="5"/>
      <c r="E426" s="5"/>
      <c r="F426" s="5"/>
      <c r="G426" s="5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  <c r="Z426" s="5"/>
      <c r="AA426" s="5"/>
      <c r="AB426" s="5"/>
      <c r="AC426" s="5"/>
      <c r="AD426" s="6"/>
    </row>
    <row r="427" spans="2:30">
      <c r="B427" s="4"/>
      <c r="C427" s="5"/>
      <c r="D427" s="5"/>
      <c r="E427" s="5"/>
      <c r="F427" s="5"/>
      <c r="G427" s="5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  <c r="Z427" s="5"/>
      <c r="AA427" s="5"/>
      <c r="AB427" s="5"/>
      <c r="AC427" s="5"/>
      <c r="AD427" s="6"/>
    </row>
    <row r="428" spans="2:30">
      <c r="B428" s="4"/>
      <c r="C428" s="5"/>
      <c r="D428" s="5"/>
      <c r="E428" s="5"/>
      <c r="F428" s="5"/>
      <c r="G428" s="5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  <c r="Z428" s="5"/>
      <c r="AA428" s="5"/>
      <c r="AB428" s="5"/>
      <c r="AC428" s="5"/>
      <c r="AD428" s="6"/>
    </row>
    <row r="429" spans="2:30">
      <c r="B429" s="4"/>
      <c r="C429" s="5"/>
      <c r="D429" s="5"/>
      <c r="E429" s="5"/>
      <c r="F429" s="5"/>
      <c r="G429" s="5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  <c r="Z429" s="5"/>
      <c r="AA429" s="5"/>
      <c r="AB429" s="5"/>
      <c r="AC429" s="5"/>
      <c r="AD429" s="6"/>
    </row>
    <row r="430" spans="2:30">
      <c r="B430" s="4"/>
      <c r="C430" s="5"/>
      <c r="D430" s="5"/>
      <c r="E430" s="5"/>
      <c r="F430" s="5"/>
      <c r="G430" s="5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  <c r="Z430" s="5"/>
      <c r="AA430" s="5"/>
      <c r="AB430" s="5"/>
      <c r="AC430" s="5"/>
      <c r="AD430" s="6"/>
    </row>
    <row r="431" spans="2:30">
      <c r="B431" s="4"/>
      <c r="C431" s="5"/>
      <c r="D431" s="5"/>
      <c r="E431" s="5"/>
      <c r="F431" s="5"/>
      <c r="G431" s="5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  <c r="Z431" s="5"/>
      <c r="AA431" s="5"/>
      <c r="AB431" s="5"/>
      <c r="AC431" s="5"/>
      <c r="AD431" s="6"/>
    </row>
    <row r="432" spans="2:30">
      <c r="B432" s="4"/>
      <c r="C432" s="5"/>
      <c r="D432" s="5"/>
      <c r="E432" s="5"/>
      <c r="F432" s="5"/>
      <c r="G432" s="5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  <c r="Z432" s="5"/>
      <c r="AA432" s="5"/>
      <c r="AB432" s="5"/>
      <c r="AC432" s="5"/>
      <c r="AD432" s="6"/>
    </row>
    <row r="433" spans="2:30">
      <c r="B433" s="4"/>
      <c r="C433" s="5"/>
      <c r="D433" s="5"/>
      <c r="E433" s="5"/>
      <c r="F433" s="5"/>
      <c r="G433" s="5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  <c r="Z433" s="5"/>
      <c r="AA433" s="5"/>
      <c r="AB433" s="5"/>
      <c r="AC433" s="5"/>
      <c r="AD433" s="6"/>
    </row>
    <row r="434" spans="2:30">
      <c r="B434" s="4"/>
      <c r="C434" s="5"/>
      <c r="D434" s="5"/>
      <c r="E434" s="5"/>
      <c r="F434" s="5"/>
      <c r="G434" s="5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  <c r="Z434" s="5"/>
      <c r="AA434" s="5"/>
      <c r="AB434" s="5"/>
      <c r="AC434" s="5"/>
      <c r="AD434" s="6"/>
    </row>
    <row r="435" spans="2:30" ht="16" thickBot="1">
      <c r="B435" s="7"/>
      <c r="C435" s="8"/>
      <c r="D435" s="8"/>
      <c r="E435" s="8"/>
      <c r="F435" s="8"/>
      <c r="G435" s="8"/>
      <c r="H435" s="8"/>
      <c r="I435" s="8"/>
      <c r="J435" s="8"/>
      <c r="K435" s="8"/>
      <c r="L435" s="8"/>
      <c r="M435" s="8"/>
      <c r="N435" s="8"/>
      <c r="O435" s="8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  <c r="AA435" s="8"/>
      <c r="AB435" s="8"/>
      <c r="AC435" s="8"/>
      <c r="AD435" s="9"/>
    </row>
    <row r="437" spans="2:30" ht="16" thickBot="1"/>
    <row r="438" spans="2:30">
      <c r="B438" s="19"/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1"/>
    </row>
    <row r="439" spans="2:30" ht="21">
      <c r="B439" s="21" t="s">
        <v>55</v>
      </c>
      <c r="C439" s="5"/>
      <c r="D439" s="5"/>
      <c r="E439" s="5"/>
      <c r="F439" s="5"/>
      <c r="G439" s="5"/>
      <c r="H439" s="5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5"/>
      <c r="W439" s="5"/>
      <c r="X439" s="6"/>
    </row>
    <row r="440" spans="2:30">
      <c r="B440" s="4"/>
      <c r="C440" s="5"/>
      <c r="D440" s="5"/>
      <c r="E440" s="5"/>
      <c r="F440" s="5"/>
      <c r="G440" s="5"/>
      <c r="H440" s="5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5"/>
      <c r="W440" s="5"/>
      <c r="X440" s="6"/>
    </row>
    <row r="441" spans="2:30">
      <c r="B441" s="4"/>
      <c r="C441" s="5"/>
      <c r="D441" s="5"/>
      <c r="E441" s="5"/>
      <c r="F441" s="5"/>
      <c r="G441" s="5"/>
      <c r="H441" s="5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5"/>
      <c r="W441" s="5"/>
      <c r="X441" s="6"/>
    </row>
    <row r="442" spans="2:30">
      <c r="B442" s="4"/>
      <c r="C442" s="5"/>
      <c r="D442" s="5"/>
      <c r="E442" s="5"/>
      <c r="F442" s="5"/>
      <c r="G442" s="5"/>
      <c r="H442" s="5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5"/>
      <c r="W442" s="5"/>
      <c r="X442" s="6"/>
    </row>
    <row r="443" spans="2:30">
      <c r="B443" s="4"/>
      <c r="C443" s="5"/>
      <c r="D443" s="5"/>
      <c r="E443" s="5"/>
      <c r="F443" s="5"/>
      <c r="G443" s="5"/>
      <c r="H443" s="5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5"/>
      <c r="W443" s="5"/>
      <c r="X443" s="6"/>
    </row>
    <row r="444" spans="2:30">
      <c r="B444" s="4"/>
      <c r="C444" s="5"/>
      <c r="D444" s="5"/>
      <c r="E444" s="5"/>
      <c r="F444" s="5"/>
      <c r="G444" s="5"/>
      <c r="H444" s="5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5"/>
      <c r="W444" s="5"/>
      <c r="X444" s="6"/>
    </row>
    <row r="445" spans="2:30">
      <c r="B445" s="4"/>
      <c r="C445" s="5"/>
      <c r="D445" s="5"/>
      <c r="E445" s="5"/>
      <c r="F445" s="5"/>
      <c r="G445" s="5"/>
      <c r="H445" s="5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5"/>
      <c r="W445" s="5"/>
      <c r="X445" s="6"/>
    </row>
    <row r="446" spans="2:30">
      <c r="B446" s="4"/>
      <c r="C446" s="5"/>
      <c r="D446" s="5"/>
      <c r="E446" s="5"/>
      <c r="F446" s="5"/>
      <c r="G446" s="5"/>
      <c r="H446" s="5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5"/>
      <c r="W446" s="5"/>
      <c r="X446" s="6"/>
    </row>
    <row r="447" spans="2:30">
      <c r="B447" s="4"/>
      <c r="C447" s="5"/>
      <c r="D447" s="5"/>
      <c r="E447" s="5"/>
      <c r="F447" s="5"/>
      <c r="G447" s="5"/>
      <c r="H447" s="5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5"/>
      <c r="W447" s="5"/>
      <c r="X447" s="6"/>
    </row>
    <row r="448" spans="2:30">
      <c r="B448" s="4"/>
      <c r="C448" s="5"/>
      <c r="D448" s="5"/>
      <c r="E448" s="5"/>
      <c r="F448" s="5"/>
      <c r="G448" s="5"/>
      <c r="H448" s="5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5"/>
      <c r="W448" s="5"/>
      <c r="X448" s="6"/>
    </row>
    <row r="449" spans="2:24">
      <c r="B449" s="4"/>
      <c r="C449" s="5"/>
      <c r="D449" s="5"/>
      <c r="E449" s="5"/>
      <c r="F449" s="5"/>
      <c r="G449" s="5"/>
      <c r="H449" s="5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5"/>
      <c r="W449" s="5"/>
      <c r="X449" s="6"/>
    </row>
    <row r="450" spans="2:24">
      <c r="B450" s="4"/>
      <c r="C450" s="5"/>
      <c r="D450" s="5"/>
      <c r="E450" s="5"/>
      <c r="F450" s="5"/>
      <c r="G450" s="5"/>
      <c r="H450" s="5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5"/>
      <c r="W450" s="5"/>
      <c r="X450" s="6"/>
    </row>
    <row r="451" spans="2:24">
      <c r="B451" s="4"/>
      <c r="C451" s="5"/>
      <c r="D451" s="5"/>
      <c r="E451" s="5"/>
      <c r="F451" s="5"/>
      <c r="G451" s="5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6"/>
    </row>
    <row r="452" spans="2:24">
      <c r="B452" s="4"/>
      <c r="C452" s="5"/>
      <c r="D452" s="5"/>
      <c r="E452" s="5"/>
      <c r="F452" s="5"/>
      <c r="G452" s="5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6"/>
    </row>
    <row r="453" spans="2:24">
      <c r="B453" s="4"/>
      <c r="C453" s="5"/>
      <c r="D453" s="5"/>
      <c r="E453" s="5"/>
      <c r="F453" s="5"/>
      <c r="G453" s="5"/>
      <c r="H453" s="5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5"/>
      <c r="W453" s="5"/>
      <c r="X453" s="6"/>
    </row>
    <row r="454" spans="2:24">
      <c r="B454" s="4"/>
      <c r="C454" s="5"/>
      <c r="D454" s="5"/>
      <c r="E454" s="5"/>
      <c r="F454" s="5"/>
      <c r="G454" s="5"/>
      <c r="H454" s="5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5"/>
      <c r="W454" s="5"/>
      <c r="X454" s="6"/>
    </row>
    <row r="455" spans="2:24">
      <c r="B455" s="4"/>
      <c r="C455" s="5"/>
      <c r="D455" s="5"/>
      <c r="E455" s="5"/>
      <c r="F455" s="5"/>
      <c r="G455" s="5"/>
      <c r="H455" s="5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5"/>
      <c r="W455" s="5"/>
      <c r="X455" s="6"/>
    </row>
    <row r="456" spans="2:24">
      <c r="B456" s="4"/>
      <c r="C456" s="5"/>
      <c r="D456" s="5"/>
      <c r="E456" s="5"/>
      <c r="F456" s="5"/>
      <c r="G456" s="5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6"/>
    </row>
    <row r="457" spans="2:24">
      <c r="B457" s="4"/>
      <c r="C457" s="5"/>
      <c r="D457" s="5"/>
      <c r="E457" s="5"/>
      <c r="F457" s="5"/>
      <c r="G457" s="5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6"/>
    </row>
    <row r="458" spans="2:24">
      <c r="B458" s="4"/>
      <c r="C458" s="5"/>
      <c r="D458" s="5"/>
      <c r="E458" s="5"/>
      <c r="F458" s="5"/>
      <c r="G458" s="5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6"/>
    </row>
    <row r="459" spans="2:24">
      <c r="B459" s="4"/>
      <c r="C459" s="5"/>
      <c r="D459" s="5"/>
      <c r="E459" s="5"/>
      <c r="F459" s="5"/>
      <c r="G459" s="5"/>
      <c r="H459" s="5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5"/>
      <c r="W459" s="5"/>
      <c r="X459" s="6"/>
    </row>
    <row r="460" spans="2:24">
      <c r="B460" s="4"/>
      <c r="C460" s="5"/>
      <c r="D460" s="5"/>
      <c r="E460" s="5"/>
      <c r="F460" s="5"/>
      <c r="G460" s="5"/>
      <c r="H460" s="5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5"/>
      <c r="W460" s="5"/>
      <c r="X460" s="6"/>
    </row>
    <row r="461" spans="2:24">
      <c r="B461" s="4"/>
      <c r="C461" s="5"/>
      <c r="D461" s="5"/>
      <c r="E461" s="5"/>
      <c r="F461" s="5"/>
      <c r="G461" s="5"/>
      <c r="H461" s="5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5"/>
      <c r="W461" s="5"/>
      <c r="X461" s="6"/>
    </row>
    <row r="462" spans="2:24">
      <c r="B462" s="4"/>
      <c r="C462" s="5"/>
      <c r="D462" s="5"/>
      <c r="E462" s="5"/>
      <c r="F462" s="5"/>
      <c r="G462" s="5"/>
      <c r="H462" s="5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5"/>
      <c r="W462" s="5"/>
      <c r="X462" s="6"/>
    </row>
    <row r="463" spans="2:24">
      <c r="B463" s="4"/>
      <c r="C463" s="5"/>
      <c r="D463" s="5"/>
      <c r="E463" s="5"/>
      <c r="F463" s="5"/>
      <c r="G463" s="5"/>
      <c r="H463" s="5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5"/>
      <c r="W463" s="5"/>
      <c r="X463" s="6"/>
    </row>
    <row r="464" spans="2:24">
      <c r="B464" s="4"/>
      <c r="C464" s="5"/>
      <c r="D464" s="5"/>
      <c r="E464" s="5"/>
      <c r="F464" s="5"/>
      <c r="G464" s="5"/>
      <c r="H464" s="5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5"/>
      <c r="W464" s="5"/>
      <c r="X464" s="6"/>
    </row>
    <row r="465" spans="2:24">
      <c r="B465" s="4"/>
      <c r="C465" s="5"/>
      <c r="D465" s="5"/>
      <c r="E465" s="5"/>
      <c r="F465" s="5"/>
      <c r="G465" s="5"/>
      <c r="H465" s="5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5"/>
      <c r="W465" s="5"/>
      <c r="X465" s="6"/>
    </row>
    <row r="466" spans="2:24">
      <c r="B466" s="4"/>
      <c r="C466" s="5"/>
      <c r="D466" s="5"/>
      <c r="E466" s="5"/>
      <c r="F466" s="5"/>
      <c r="G466" s="5"/>
      <c r="H466" s="5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5"/>
      <c r="W466" s="5"/>
      <c r="X466" s="6"/>
    </row>
    <row r="467" spans="2:24">
      <c r="B467" s="4"/>
      <c r="C467" s="5"/>
      <c r="D467" s="5"/>
      <c r="E467" s="5"/>
      <c r="F467" s="5"/>
      <c r="G467" s="5"/>
      <c r="H467" s="5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5"/>
      <c r="W467" s="5"/>
      <c r="X467" s="6"/>
    </row>
    <row r="468" spans="2:24">
      <c r="B468" s="4"/>
      <c r="C468" s="5"/>
      <c r="D468" s="5"/>
      <c r="E468" s="5"/>
      <c r="F468" s="5"/>
      <c r="G468" s="5"/>
      <c r="H468" s="5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5"/>
      <c r="W468" s="5"/>
      <c r="X468" s="6"/>
    </row>
    <row r="469" spans="2:24">
      <c r="B469" s="4"/>
      <c r="C469" s="5"/>
      <c r="D469" s="5"/>
      <c r="E469" s="5"/>
      <c r="F469" s="5"/>
      <c r="G469" s="5"/>
      <c r="H469" s="5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5"/>
      <c r="W469" s="5"/>
      <c r="X469" s="6"/>
    </row>
    <row r="470" spans="2:24">
      <c r="B470" s="4"/>
      <c r="C470" s="5"/>
      <c r="D470" s="5"/>
      <c r="E470" s="5"/>
      <c r="F470" s="5"/>
      <c r="G470" s="5"/>
      <c r="H470" s="5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5"/>
      <c r="W470" s="5"/>
      <c r="X470" s="6"/>
    </row>
    <row r="471" spans="2:24">
      <c r="B471" s="4"/>
      <c r="C471" s="5"/>
      <c r="D471" s="5"/>
      <c r="E471" s="5"/>
      <c r="F471" s="5"/>
      <c r="G471" s="5"/>
      <c r="H471" s="5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5"/>
      <c r="W471" s="5"/>
      <c r="X471" s="6"/>
    </row>
    <row r="472" spans="2:24" ht="16" thickBot="1">
      <c r="B472" s="7"/>
      <c r="C472" s="8"/>
      <c r="D472" s="8"/>
      <c r="E472" s="8"/>
      <c r="F472" s="8"/>
      <c r="G472" s="8"/>
      <c r="H472" s="8"/>
      <c r="I472" s="8"/>
      <c r="J472" s="8"/>
      <c r="K472" s="8"/>
      <c r="L472" s="8"/>
      <c r="M472" s="8"/>
      <c r="N472" s="8"/>
      <c r="O472" s="8"/>
      <c r="P472" s="8"/>
      <c r="Q472" s="8"/>
      <c r="R472" s="8"/>
      <c r="S472" s="8"/>
      <c r="T472" s="8"/>
      <c r="U472" s="8"/>
      <c r="V472" s="8"/>
      <c r="W472" s="8"/>
      <c r="X472" s="9"/>
    </row>
  </sheetData>
  <mergeCells count="4">
    <mergeCell ref="C49:D49"/>
    <mergeCell ref="C79:D79"/>
    <mergeCell ref="C112:D112"/>
    <mergeCell ref="C148:D148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7B2E25-C7DD-734F-A77B-F6C757976D3A}">
  <dimension ref="B1:Q58"/>
  <sheetViews>
    <sheetView showGridLines="0" zoomScale="80" zoomScaleNormal="80" workbookViewId="0">
      <selection activeCell="R46" sqref="R46"/>
    </sheetView>
  </sheetViews>
  <sheetFormatPr baseColWidth="10" defaultColWidth="11.5" defaultRowHeight="15"/>
  <cols>
    <col min="14" max="14" width="13.5" customWidth="1"/>
  </cols>
  <sheetData>
    <row r="1" spans="2:17" ht="16" thickBot="1"/>
    <row r="2" spans="2:17" ht="21">
      <c r="B2" s="30"/>
      <c r="C2" s="66" t="s">
        <v>56</v>
      </c>
      <c r="D2" s="22"/>
      <c r="E2" s="22"/>
      <c r="F2" s="22"/>
      <c r="G2" s="22"/>
      <c r="H2" s="22"/>
      <c r="I2" s="22"/>
      <c r="J2" s="22"/>
      <c r="K2" s="22"/>
      <c r="L2" s="23"/>
      <c r="M2" s="23"/>
      <c r="N2" s="23"/>
      <c r="O2" s="23"/>
      <c r="P2" s="23"/>
      <c r="Q2" s="24"/>
    </row>
    <row r="3" spans="2:17">
      <c r="B3" s="25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26"/>
    </row>
    <row r="4" spans="2:17">
      <c r="B4" s="25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26"/>
    </row>
    <row r="5" spans="2:17">
      <c r="B5" s="25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26"/>
    </row>
    <row r="6" spans="2:17">
      <c r="B6" s="25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26"/>
    </row>
    <row r="7" spans="2:17">
      <c r="B7" s="25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26"/>
    </row>
    <row r="8" spans="2:17">
      <c r="B8" s="25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26"/>
    </row>
    <row r="9" spans="2:17">
      <c r="B9" s="25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26"/>
    </row>
    <row r="10" spans="2:17">
      <c r="B10" s="25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26"/>
    </row>
    <row r="11" spans="2:17">
      <c r="B11" s="25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26"/>
    </row>
    <row r="12" spans="2:17">
      <c r="B12" s="25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26"/>
    </row>
    <row r="13" spans="2:17">
      <c r="B13" s="25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26"/>
    </row>
    <row r="14" spans="2:17">
      <c r="B14" s="25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26"/>
    </row>
    <row r="15" spans="2:17">
      <c r="B15" s="25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26"/>
    </row>
    <row r="16" spans="2:17">
      <c r="B16" s="25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26"/>
    </row>
    <row r="17" spans="2:17" ht="16" thickBot="1">
      <c r="B17" s="27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9"/>
    </row>
    <row r="18" spans="2:17" ht="16" thickBot="1"/>
    <row r="19" spans="2:17">
      <c r="B19" s="30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4"/>
    </row>
    <row r="20" spans="2:17" ht="21">
      <c r="B20" s="25"/>
      <c r="C20" s="67" t="s">
        <v>57</v>
      </c>
      <c r="D20" s="31"/>
      <c r="E20" s="31"/>
      <c r="F20" s="31"/>
      <c r="G20" s="31"/>
      <c r="H20" s="31"/>
      <c r="I20" s="31"/>
      <c r="J20" s="3"/>
      <c r="K20" s="3"/>
      <c r="L20" s="3"/>
      <c r="M20" s="3"/>
      <c r="N20" s="3"/>
      <c r="O20" s="3"/>
      <c r="P20" s="3"/>
      <c r="Q20" s="26"/>
    </row>
    <row r="21" spans="2:17">
      <c r="B21" s="25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26"/>
    </row>
    <row r="22" spans="2:17">
      <c r="B22" s="25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26"/>
    </row>
    <row r="23" spans="2:17">
      <c r="B23" s="25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26"/>
    </row>
    <row r="24" spans="2:17">
      <c r="B24" s="25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26"/>
    </row>
    <row r="25" spans="2:17">
      <c r="B25" s="25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26"/>
    </row>
    <row r="26" spans="2:17">
      <c r="B26" s="25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26"/>
    </row>
    <row r="27" spans="2:17">
      <c r="B27" s="25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26"/>
    </row>
    <row r="28" spans="2:17">
      <c r="B28" s="25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26"/>
    </row>
    <row r="29" spans="2:17">
      <c r="B29" s="25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26"/>
    </row>
    <row r="30" spans="2:17">
      <c r="B30" s="25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26"/>
    </row>
    <row r="31" spans="2:17">
      <c r="B31" s="25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26"/>
    </row>
    <row r="32" spans="2:17">
      <c r="B32" s="25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26"/>
    </row>
    <row r="33" spans="2:17">
      <c r="B33" s="25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26"/>
    </row>
    <row r="34" spans="2:17">
      <c r="B34" s="25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26"/>
    </row>
    <row r="35" spans="2:17" ht="16" thickBot="1">
      <c r="B35" s="27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9"/>
    </row>
    <row r="38" spans="2:17" ht="16" thickBot="1"/>
    <row r="39" spans="2:17" ht="21">
      <c r="B39" s="69"/>
      <c r="C39" s="70" t="s">
        <v>58</v>
      </c>
      <c r="D39" s="71"/>
      <c r="E39" s="71"/>
      <c r="F39" s="71"/>
      <c r="G39" s="71"/>
      <c r="H39" s="71"/>
      <c r="I39" s="71"/>
      <c r="J39" s="71"/>
      <c r="K39" s="45"/>
      <c r="L39" s="45"/>
      <c r="M39" s="45"/>
      <c r="N39" s="45"/>
      <c r="O39" s="45"/>
      <c r="P39" s="45"/>
      <c r="Q39" s="46"/>
    </row>
    <row r="40" spans="2:17">
      <c r="B40" s="48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47"/>
    </row>
    <row r="41" spans="2:17">
      <c r="B41" s="48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47"/>
    </row>
    <row r="42" spans="2:17">
      <c r="B42" s="48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47"/>
    </row>
    <row r="43" spans="2:17">
      <c r="B43" s="48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47"/>
    </row>
    <row r="44" spans="2:17">
      <c r="B44" s="48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47"/>
    </row>
    <row r="45" spans="2:17">
      <c r="B45" s="48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47"/>
    </row>
    <row r="46" spans="2:17">
      <c r="B46" s="48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47"/>
    </row>
    <row r="47" spans="2:17">
      <c r="B47" s="48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47"/>
    </row>
    <row r="48" spans="2:17">
      <c r="B48" s="48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47"/>
    </row>
    <row r="49" spans="2:17">
      <c r="B49" s="48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47"/>
    </row>
    <row r="50" spans="2:17">
      <c r="B50" s="48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47"/>
    </row>
    <row r="51" spans="2:17">
      <c r="B51" s="48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47"/>
    </row>
    <row r="52" spans="2:17">
      <c r="B52" s="48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47"/>
    </row>
    <row r="53" spans="2:17">
      <c r="B53" s="48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47"/>
    </row>
    <row r="54" spans="2:17">
      <c r="B54" s="48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47"/>
    </row>
    <row r="55" spans="2:17">
      <c r="B55" s="48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47"/>
    </row>
    <row r="56" spans="2:17">
      <c r="B56" s="48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47"/>
    </row>
    <row r="57" spans="2:17">
      <c r="B57" s="48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47"/>
    </row>
    <row r="58" spans="2:17" ht="16" thickBot="1">
      <c r="B58" s="49"/>
      <c r="C58" s="50"/>
      <c r="D58" s="50"/>
      <c r="E58" s="50"/>
      <c r="F58" s="50"/>
      <c r="G58" s="50"/>
      <c r="H58" s="50"/>
      <c r="I58" s="50"/>
      <c r="J58" s="50"/>
      <c r="K58" s="50"/>
      <c r="L58" s="50"/>
      <c r="M58" s="50"/>
      <c r="N58" s="50"/>
      <c r="O58" s="50"/>
      <c r="P58" s="50"/>
      <c r="Q58" s="5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671C3-0E01-C84D-BDB0-17C6D7AE049E}">
  <dimension ref="B1:O29"/>
  <sheetViews>
    <sheetView tabSelected="1" workbookViewId="0">
      <selection activeCell="F34" sqref="F34"/>
    </sheetView>
  </sheetViews>
  <sheetFormatPr baseColWidth="10" defaultColWidth="11.5" defaultRowHeight="15"/>
  <cols>
    <col min="1" max="1" width="11.5" style="52"/>
    <col min="2" max="2" width="21.1640625" style="52" bestFit="1" customWidth="1"/>
    <col min="3" max="16384" width="11.5" style="52"/>
  </cols>
  <sheetData>
    <row r="1" spans="2:15" ht="16" thickBot="1"/>
    <row r="2" spans="2:15" ht="25">
      <c r="B2" s="68" t="s">
        <v>59</v>
      </c>
      <c r="C2" s="10"/>
      <c r="D2" s="10"/>
      <c r="E2" s="10"/>
      <c r="F2" s="10"/>
      <c r="G2" s="10"/>
      <c r="H2" s="10"/>
      <c r="I2" s="10"/>
      <c r="J2" s="10"/>
      <c r="K2" s="10"/>
      <c r="L2" s="10"/>
      <c r="M2" s="10"/>
      <c r="N2" s="10"/>
      <c r="O2" s="11"/>
    </row>
    <row r="3" spans="2:15" ht="22" thickBot="1">
      <c r="B3" s="53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6"/>
    </row>
    <row r="4" spans="2:15" ht="16">
      <c r="B4" s="54" t="s">
        <v>12</v>
      </c>
      <c r="C4" s="55"/>
      <c r="D4" s="56"/>
      <c r="E4" s="56"/>
      <c r="F4" s="56"/>
      <c r="G4" s="56"/>
      <c r="H4" s="56"/>
      <c r="I4" s="56"/>
      <c r="J4" s="56"/>
      <c r="K4" s="5"/>
      <c r="L4" s="5"/>
      <c r="M4" s="5"/>
      <c r="N4" s="5"/>
      <c r="O4" s="6"/>
    </row>
    <row r="5" spans="2:15" ht="16">
      <c r="B5" s="57" t="s">
        <v>13</v>
      </c>
      <c r="C5" s="56">
        <v>0.49852886899999999</v>
      </c>
      <c r="D5" s="56"/>
      <c r="E5" s="56"/>
      <c r="F5" s="56"/>
      <c r="G5" s="56"/>
      <c r="H5" s="56"/>
      <c r="I5" s="56"/>
      <c r="J5" s="56"/>
      <c r="K5" s="5"/>
      <c r="L5" s="5"/>
      <c r="M5" s="5"/>
      <c r="N5" s="5"/>
      <c r="O5" s="6"/>
    </row>
    <row r="6" spans="2:15" ht="16">
      <c r="B6" s="57" t="s">
        <v>14</v>
      </c>
      <c r="C6" s="56">
        <v>0.24853103300000001</v>
      </c>
      <c r="D6" s="56"/>
      <c r="E6" s="56"/>
      <c r="F6" s="56"/>
      <c r="G6" s="56"/>
      <c r="H6" s="56"/>
      <c r="I6" s="56"/>
      <c r="J6" s="56"/>
      <c r="K6" s="5"/>
      <c r="L6" s="5"/>
      <c r="M6" s="5"/>
      <c r="N6" s="5"/>
      <c r="O6" s="6"/>
    </row>
    <row r="7" spans="2:15" ht="16">
      <c r="B7" s="57" t="s">
        <v>15</v>
      </c>
      <c r="C7" s="56">
        <v>0.24169949700000001</v>
      </c>
      <c r="D7" s="56"/>
      <c r="E7" s="56"/>
      <c r="F7" s="56"/>
      <c r="G7" s="56"/>
      <c r="H7" s="56"/>
      <c r="I7" s="56"/>
      <c r="J7" s="56"/>
      <c r="K7" s="5"/>
      <c r="L7" s="5"/>
      <c r="M7" s="5"/>
      <c r="N7" s="5"/>
      <c r="O7" s="6"/>
    </row>
    <row r="8" spans="2:15" ht="16">
      <c r="B8" s="57" t="s">
        <v>16</v>
      </c>
      <c r="C8" s="56">
        <v>12.687656479999999</v>
      </c>
      <c r="D8" s="56"/>
      <c r="E8" s="56"/>
      <c r="F8" s="56"/>
      <c r="G8" s="56"/>
      <c r="H8" s="56"/>
      <c r="I8" s="56"/>
      <c r="J8" s="56"/>
      <c r="K8" s="5"/>
      <c r="L8" s="5"/>
      <c r="M8" s="5"/>
      <c r="N8" s="5"/>
      <c r="O8" s="6"/>
    </row>
    <row r="9" spans="2:15" ht="17" thickBot="1">
      <c r="B9" s="58" t="s">
        <v>17</v>
      </c>
      <c r="C9" s="59">
        <v>1000</v>
      </c>
      <c r="D9" s="56"/>
      <c r="E9" s="56"/>
      <c r="F9" s="56"/>
      <c r="G9" s="56"/>
      <c r="H9" s="56"/>
      <c r="I9" s="56"/>
      <c r="J9" s="56"/>
      <c r="K9" s="5"/>
      <c r="L9" s="5"/>
      <c r="M9" s="5"/>
      <c r="N9" s="5"/>
      <c r="O9" s="6"/>
    </row>
    <row r="10" spans="2:15" ht="16">
      <c r="B10" s="57"/>
      <c r="C10" s="56"/>
      <c r="D10" s="56"/>
      <c r="E10" s="56"/>
      <c r="F10" s="56"/>
      <c r="G10" s="56"/>
      <c r="H10" s="56"/>
      <c r="I10" s="56"/>
      <c r="J10" s="56"/>
      <c r="K10" s="5"/>
      <c r="L10" s="5"/>
      <c r="M10" s="5"/>
      <c r="N10" s="5"/>
      <c r="O10" s="6"/>
    </row>
    <row r="11" spans="2:15" ht="17" thickBot="1">
      <c r="B11" s="57" t="s">
        <v>18</v>
      </c>
      <c r="C11" s="56"/>
      <c r="D11" s="56"/>
      <c r="E11" s="56"/>
      <c r="F11" s="56"/>
      <c r="G11" s="56"/>
      <c r="H11" s="56"/>
      <c r="I11" s="56"/>
      <c r="J11" s="56"/>
      <c r="K11" s="5"/>
      <c r="L11" s="5"/>
      <c r="M11" s="5"/>
      <c r="N11" s="5"/>
      <c r="O11" s="6"/>
    </row>
    <row r="12" spans="2:15" ht="16">
      <c r="B12" s="60"/>
      <c r="C12" s="61" t="s">
        <v>19</v>
      </c>
      <c r="D12" s="61" t="s">
        <v>20</v>
      </c>
      <c r="E12" s="61" t="s">
        <v>21</v>
      </c>
      <c r="F12" s="61" t="s">
        <v>22</v>
      </c>
      <c r="G12" s="61" t="s">
        <v>23</v>
      </c>
      <c r="H12" s="56"/>
      <c r="I12" s="56"/>
      <c r="J12" s="56"/>
      <c r="K12" s="5"/>
      <c r="L12" s="5"/>
      <c r="M12" s="5"/>
      <c r="N12" s="5"/>
      <c r="O12" s="6"/>
    </row>
    <row r="13" spans="2:15" ht="16">
      <c r="B13" s="57" t="s">
        <v>24</v>
      </c>
      <c r="C13" s="56">
        <v>9</v>
      </c>
      <c r="D13" s="56">
        <v>52706.914360000002</v>
      </c>
      <c r="E13" s="56">
        <v>5856.3238179999998</v>
      </c>
      <c r="F13" s="56">
        <v>36.379963539999999</v>
      </c>
      <c r="G13" s="62">
        <v>6.9418399999999998E-56</v>
      </c>
      <c r="H13" s="56"/>
      <c r="I13" s="56"/>
      <c r="J13" s="56"/>
      <c r="K13" s="5"/>
      <c r="L13" s="5"/>
      <c r="M13" s="5"/>
      <c r="N13" s="5"/>
      <c r="O13" s="6"/>
    </row>
    <row r="14" spans="2:15" ht="16">
      <c r="B14" s="57" t="s">
        <v>25</v>
      </c>
      <c r="C14" s="56">
        <v>990</v>
      </c>
      <c r="D14" s="56">
        <v>159366.86060000001</v>
      </c>
      <c r="E14" s="56">
        <v>160.97662690000001</v>
      </c>
      <c r="F14" s="56"/>
      <c r="G14" s="56"/>
      <c r="H14" s="56"/>
      <c r="I14" s="56"/>
      <c r="J14" s="56"/>
      <c r="K14" s="5"/>
      <c r="L14" s="5"/>
      <c r="M14" s="5"/>
      <c r="N14" s="5"/>
      <c r="O14" s="6"/>
    </row>
    <row r="15" spans="2:15" ht="17" thickBot="1">
      <c r="B15" s="58" t="s">
        <v>26</v>
      </c>
      <c r="C15" s="59">
        <v>999</v>
      </c>
      <c r="D15" s="59">
        <v>212073.77499999999</v>
      </c>
      <c r="E15" s="59"/>
      <c r="F15" s="59"/>
      <c r="G15" s="59"/>
      <c r="H15" s="56"/>
      <c r="I15" s="56"/>
      <c r="J15" s="56"/>
      <c r="K15" s="5"/>
      <c r="L15" s="5"/>
      <c r="M15" s="5"/>
      <c r="N15" s="5"/>
      <c r="O15" s="6"/>
    </row>
    <row r="16" spans="2:15" ht="17" thickBot="1">
      <c r="B16" s="57"/>
      <c r="C16" s="56"/>
      <c r="D16" s="56"/>
      <c r="E16" s="56"/>
      <c r="F16" s="56"/>
      <c r="G16" s="56"/>
      <c r="H16" s="56"/>
      <c r="I16" s="56"/>
      <c r="J16" s="56"/>
      <c r="K16" s="5"/>
      <c r="L16" s="5"/>
      <c r="M16" s="5"/>
      <c r="N16" s="5"/>
      <c r="O16" s="6"/>
    </row>
    <row r="17" spans="2:15" ht="16">
      <c r="B17" s="60"/>
      <c r="C17" s="61" t="s">
        <v>27</v>
      </c>
      <c r="D17" s="61" t="s">
        <v>16</v>
      </c>
      <c r="E17" s="61" t="s">
        <v>28</v>
      </c>
      <c r="F17" s="61" t="s">
        <v>29</v>
      </c>
      <c r="G17" s="61" t="s">
        <v>30</v>
      </c>
      <c r="H17" s="61" t="s">
        <v>31</v>
      </c>
      <c r="I17" s="61" t="s">
        <v>32</v>
      </c>
      <c r="J17" s="61" t="s">
        <v>33</v>
      </c>
      <c r="K17" s="5"/>
      <c r="L17" s="63" t="s">
        <v>34</v>
      </c>
      <c r="M17" s="63"/>
      <c r="N17" s="63" t="s">
        <v>35</v>
      </c>
      <c r="O17" s="64"/>
    </row>
    <row r="18" spans="2:15" ht="16">
      <c r="B18" s="57" t="s">
        <v>36</v>
      </c>
      <c r="C18" s="56">
        <v>78.765423810000001</v>
      </c>
      <c r="D18" s="56">
        <v>1.263132747</v>
      </c>
      <c r="E18" s="56">
        <v>62.357201979999999</v>
      </c>
      <c r="F18" s="56">
        <v>0</v>
      </c>
      <c r="G18" s="56">
        <v>76.286698709999996</v>
      </c>
      <c r="H18" s="56">
        <v>81.244148899999999</v>
      </c>
      <c r="I18" s="56">
        <v>76.286698709999996</v>
      </c>
      <c r="J18" s="56">
        <v>81.244148899999999</v>
      </c>
      <c r="K18" s="5"/>
      <c r="L18" s="56">
        <v>1</v>
      </c>
      <c r="M18" s="5">
        <f>SUMPRODUCT(L18,C18)</f>
        <v>78.765423810000001</v>
      </c>
      <c r="N18" s="56">
        <v>1</v>
      </c>
      <c r="O18" s="6">
        <f>SUMPRODUCT(N18,C18)</f>
        <v>78.765423810000001</v>
      </c>
    </row>
    <row r="19" spans="2:15" ht="16">
      <c r="B19" s="57" t="s">
        <v>5</v>
      </c>
      <c r="C19" s="56">
        <v>-4.1867969819999997</v>
      </c>
      <c r="D19" s="56">
        <v>0.80788815199999997</v>
      </c>
      <c r="E19" s="56">
        <v>-5.1823968130000004</v>
      </c>
      <c r="F19" s="62">
        <v>2.6544900000000001E-7</v>
      </c>
      <c r="G19" s="56">
        <v>-5.7721668810000004</v>
      </c>
      <c r="H19" s="56">
        <v>-2.601427084</v>
      </c>
      <c r="I19" s="56">
        <v>-5.7721668810000004</v>
      </c>
      <c r="J19" s="56">
        <v>-2.601427084</v>
      </c>
      <c r="K19" s="5"/>
      <c r="L19" s="56">
        <v>0</v>
      </c>
      <c r="M19" s="5">
        <f t="shared" ref="M19:M27" si="0">SUMPRODUCT(L19,C19)</f>
        <v>0</v>
      </c>
      <c r="N19" s="56">
        <v>0</v>
      </c>
      <c r="O19" s="6">
        <f t="shared" ref="O19:O27" si="1">SUMPRODUCT(N19,C19)</f>
        <v>0</v>
      </c>
    </row>
    <row r="20" spans="2:15" ht="16">
      <c r="B20" s="57" t="s">
        <v>37</v>
      </c>
      <c r="C20" s="56">
        <v>-12.77398958</v>
      </c>
      <c r="D20" s="56">
        <v>1.79978627</v>
      </c>
      <c r="E20" s="56">
        <v>-7.0975036239999998</v>
      </c>
      <c r="F20" s="62">
        <v>2.4198900000000001E-12</v>
      </c>
      <c r="G20" s="56">
        <v>-16.305823740000001</v>
      </c>
      <c r="H20" s="56">
        <v>-9.2421554110000006</v>
      </c>
      <c r="I20" s="56">
        <v>-16.305823740000001</v>
      </c>
      <c r="J20" s="56">
        <v>-9.2421554110000006</v>
      </c>
      <c r="K20" s="5"/>
      <c r="L20" s="56">
        <v>0</v>
      </c>
      <c r="M20" s="5">
        <f t="shared" si="0"/>
        <v>0</v>
      </c>
      <c r="N20" s="56">
        <v>0</v>
      </c>
      <c r="O20" s="6">
        <f t="shared" si="1"/>
        <v>0</v>
      </c>
    </row>
    <row r="21" spans="2:15" ht="16">
      <c r="B21" s="57" t="s">
        <v>38</v>
      </c>
      <c r="C21" s="56">
        <v>-10.72154787</v>
      </c>
      <c r="D21" s="56">
        <v>1.3766165610000001</v>
      </c>
      <c r="E21" s="56">
        <v>-7.7883327700000002</v>
      </c>
      <c r="F21" s="62">
        <v>1.7078200000000001E-14</v>
      </c>
      <c r="G21" s="56">
        <v>-13.42296941</v>
      </c>
      <c r="H21" s="56">
        <v>-8.0201263300000001</v>
      </c>
      <c r="I21" s="56">
        <v>-13.42296941</v>
      </c>
      <c r="J21" s="56">
        <v>-8.0201263300000001</v>
      </c>
      <c r="K21" s="5"/>
      <c r="L21" s="56">
        <v>1</v>
      </c>
      <c r="M21" s="5">
        <f t="shared" si="0"/>
        <v>-10.72154787</v>
      </c>
      <c r="N21" s="56">
        <v>1</v>
      </c>
      <c r="O21" s="6">
        <f t="shared" si="1"/>
        <v>-10.72154787</v>
      </c>
    </row>
    <row r="22" spans="2:15" ht="16">
      <c r="B22" s="57" t="s">
        <v>39</v>
      </c>
      <c r="C22" s="56">
        <v>-9.2583995439999995</v>
      </c>
      <c r="D22" s="56">
        <v>1.283171485</v>
      </c>
      <c r="E22" s="56">
        <v>-7.215247261</v>
      </c>
      <c r="F22" s="62">
        <v>1.06982E-12</v>
      </c>
      <c r="G22" s="56">
        <v>-11.776447920000001</v>
      </c>
      <c r="H22" s="56">
        <v>-6.7403511700000003</v>
      </c>
      <c r="I22" s="56">
        <v>-11.776447920000001</v>
      </c>
      <c r="J22" s="56">
        <v>-6.7403511700000003</v>
      </c>
      <c r="K22" s="5"/>
      <c r="L22" s="56">
        <v>0</v>
      </c>
      <c r="M22" s="5">
        <f t="shared" si="0"/>
        <v>0</v>
      </c>
      <c r="N22" s="56">
        <v>0</v>
      </c>
      <c r="O22" s="6">
        <f t="shared" si="1"/>
        <v>0</v>
      </c>
    </row>
    <row r="23" spans="2:15" ht="16">
      <c r="B23" s="57" t="s">
        <v>40</v>
      </c>
      <c r="C23" s="56">
        <v>-6.0085609709999996</v>
      </c>
      <c r="D23" s="56">
        <v>1.333027966</v>
      </c>
      <c r="E23" s="56">
        <v>-4.5074530499999996</v>
      </c>
      <c r="F23" s="62">
        <v>7.3445700000000004E-6</v>
      </c>
      <c r="G23" s="56">
        <v>-8.6244458640000001</v>
      </c>
      <c r="H23" s="56">
        <v>-3.3926760790000001</v>
      </c>
      <c r="I23" s="56">
        <v>-8.6244458640000001</v>
      </c>
      <c r="J23" s="56">
        <v>-3.3926760790000001</v>
      </c>
      <c r="K23" s="5"/>
      <c r="L23" s="56">
        <v>0</v>
      </c>
      <c r="M23" s="5">
        <f t="shared" si="0"/>
        <v>0</v>
      </c>
      <c r="N23" s="56">
        <v>0</v>
      </c>
      <c r="O23" s="6">
        <f t="shared" si="1"/>
        <v>0</v>
      </c>
    </row>
    <row r="24" spans="2:15" ht="16">
      <c r="B24" s="57" t="s">
        <v>41</v>
      </c>
      <c r="C24" s="56">
        <v>-4.5247989569999998</v>
      </c>
      <c r="D24" s="56">
        <v>1.1255829159999999</v>
      </c>
      <c r="E24" s="56">
        <v>-4.0199605839999997</v>
      </c>
      <c r="F24" s="62">
        <v>6.2626399999999994E-5</v>
      </c>
      <c r="G24" s="56">
        <v>-6.7336013389999998</v>
      </c>
      <c r="H24" s="56">
        <v>-2.3159965759999999</v>
      </c>
      <c r="I24" s="56">
        <v>-6.7336013389999998</v>
      </c>
      <c r="J24" s="56">
        <v>-2.3159965759999999</v>
      </c>
      <c r="K24" s="5"/>
      <c r="L24" s="56">
        <v>0</v>
      </c>
      <c r="M24" s="5">
        <f t="shared" si="0"/>
        <v>0</v>
      </c>
      <c r="N24" s="56">
        <v>0</v>
      </c>
      <c r="O24" s="6">
        <f t="shared" si="1"/>
        <v>0</v>
      </c>
    </row>
    <row r="25" spans="2:15" ht="16">
      <c r="B25" s="57" t="s">
        <v>42</v>
      </c>
      <c r="C25" s="56">
        <v>3.534408676</v>
      </c>
      <c r="D25" s="56">
        <v>0.89217254800000001</v>
      </c>
      <c r="E25" s="56">
        <v>3.961575238</v>
      </c>
      <c r="F25" s="62">
        <v>7.9795600000000006E-5</v>
      </c>
      <c r="G25" s="56">
        <v>1.783642188</v>
      </c>
      <c r="H25" s="56">
        <v>5.285175164</v>
      </c>
      <c r="I25" s="56">
        <v>1.783642188</v>
      </c>
      <c r="J25" s="56">
        <v>5.285175164</v>
      </c>
      <c r="K25" s="5"/>
      <c r="L25" s="56">
        <v>1</v>
      </c>
      <c r="M25" s="5">
        <f t="shared" si="0"/>
        <v>3.534408676</v>
      </c>
      <c r="N25" s="56">
        <v>1</v>
      </c>
      <c r="O25" s="6">
        <f t="shared" si="1"/>
        <v>3.534408676</v>
      </c>
    </row>
    <row r="26" spans="2:15" ht="16">
      <c r="B26" s="57" t="s">
        <v>43</v>
      </c>
      <c r="C26" s="56">
        <v>-10.624503750000001</v>
      </c>
      <c r="D26" s="56">
        <v>0.84088796200000004</v>
      </c>
      <c r="E26" s="56">
        <v>-12.634862460000001</v>
      </c>
      <c r="F26" s="62">
        <v>4.9135299999999999E-34</v>
      </c>
      <c r="G26" s="56">
        <v>-12.274631250000001</v>
      </c>
      <c r="H26" s="56">
        <v>-8.9743762359999995</v>
      </c>
      <c r="I26" s="56">
        <v>-12.274631250000001</v>
      </c>
      <c r="J26" s="56">
        <v>-8.9743762359999995</v>
      </c>
      <c r="K26" s="5"/>
      <c r="L26" s="56">
        <v>1</v>
      </c>
      <c r="M26" s="5">
        <f t="shared" si="0"/>
        <v>-10.624503750000001</v>
      </c>
      <c r="N26" s="56">
        <v>1</v>
      </c>
      <c r="O26" s="6">
        <f t="shared" si="1"/>
        <v>-10.624503750000001</v>
      </c>
    </row>
    <row r="27" spans="2:15" ht="17" thickBot="1">
      <c r="B27" s="58" t="s">
        <v>44</v>
      </c>
      <c r="C27" s="59">
        <v>4.3168927510000001</v>
      </c>
      <c r="D27" s="59">
        <v>0.86093639300000002</v>
      </c>
      <c r="E27" s="59">
        <v>5.0141831459999997</v>
      </c>
      <c r="F27" s="65">
        <v>6.3085700000000005E-7</v>
      </c>
      <c r="G27" s="59">
        <v>2.6274229409999998</v>
      </c>
      <c r="H27" s="59">
        <v>6.0063625600000004</v>
      </c>
      <c r="I27" s="59">
        <v>2.6274229409999998</v>
      </c>
      <c r="J27" s="59">
        <v>6.0063625600000004</v>
      </c>
      <c r="K27" s="5"/>
      <c r="L27" s="56">
        <v>0</v>
      </c>
      <c r="M27" s="5">
        <f t="shared" si="0"/>
        <v>0</v>
      </c>
      <c r="N27" s="56">
        <v>1</v>
      </c>
      <c r="O27" s="6">
        <f t="shared" si="1"/>
        <v>4.3168927510000001</v>
      </c>
    </row>
    <row r="28" spans="2:15">
      <c r="B28" s="4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6"/>
    </row>
    <row r="29" spans="2:15" ht="16" thickBot="1">
      <c r="B29" s="7"/>
      <c r="C29" s="8"/>
      <c r="D29" s="8"/>
      <c r="E29" s="8"/>
      <c r="F29" s="8"/>
      <c r="G29" s="8"/>
      <c r="H29" s="8"/>
      <c r="I29" s="8"/>
      <c r="J29" s="8"/>
      <c r="K29" s="8"/>
      <c r="L29" s="8" t="s">
        <v>45</v>
      </c>
      <c r="M29" s="8">
        <f>SUM(M18:M27)</f>
        <v>60.953780866000002</v>
      </c>
      <c r="N29" s="8"/>
      <c r="O29" s="9">
        <f>SUM(O18:O27)</f>
        <v>65.270673617</v>
      </c>
    </row>
  </sheetData>
  <mergeCells count="3">
    <mergeCell ref="B4:C4"/>
    <mergeCell ref="L17:M17"/>
    <mergeCell ref="N17:O17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A8CF0E4C124224FA093151D6A2E8690" ma:contentTypeVersion="4" ma:contentTypeDescription="Create a new document." ma:contentTypeScope="" ma:versionID="4075908f4908910298a27aa6fee5cfdc">
  <xsd:schema xmlns:xsd="http://www.w3.org/2001/XMLSchema" xmlns:xs="http://www.w3.org/2001/XMLSchema" xmlns:p="http://schemas.microsoft.com/office/2006/metadata/properties" xmlns:ns2="7238ab18-936f-4031-bbca-badf6912cff6" targetNamespace="http://schemas.microsoft.com/office/2006/metadata/properties" ma:root="true" ma:fieldsID="2207ae9ff76f27137174a85fca82b533" ns2:_="">
    <xsd:import namespace="7238ab18-936f-4031-bbca-badf6912cff6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238ab18-936f-4031-bbca-badf6912cff6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9B9168D7-F372-4AAC-9870-13B0938D6D98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238ab18-936f-4031-bbca-badf6912cff6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2E9AB612-A3AD-4AB8-A157-E034EAC1415D}">
  <ds:schemaRefs>
    <ds:schemaRef ds:uri="http://purl.org/dc/elements/1.1/"/>
    <ds:schemaRef ds:uri="7238ab18-936f-4031-bbca-badf6912cff6"/>
    <ds:schemaRef ds:uri="http://schemas.microsoft.com/office/infopath/2007/PartnerControls"/>
    <ds:schemaRef ds:uri="http://schemas.microsoft.com/office/2006/metadata/properties"/>
    <ds:schemaRef ds:uri="http://schemas.microsoft.com/office/2006/documentManagement/types"/>
    <ds:schemaRef ds:uri="http://purl.org/dc/terms/"/>
    <ds:schemaRef ds:uri="http://schemas.openxmlformats.org/package/2006/metadata/core-properties"/>
    <ds:schemaRef ds:uri="http://www.w3.org/XML/1998/namespace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A14CFB60-24E4-4755-8207-59A4521D34AD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Q1</vt:lpstr>
      <vt:lpstr>Q2</vt:lpstr>
      <vt:lpstr>Q3</vt:lpstr>
      <vt:lpstr>Q4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Valay Shah</dc:creator>
  <cp:keywords/>
  <dc:description/>
  <cp:lastModifiedBy>Anh Nguyen</cp:lastModifiedBy>
  <cp:revision/>
  <dcterms:created xsi:type="dcterms:W3CDTF">2020-12-14T17:55:50Z</dcterms:created>
  <dcterms:modified xsi:type="dcterms:W3CDTF">2020-12-15T14:42:40Z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0x010100BA8CF0E4C124224FA093151D6A2E8690</vt:lpwstr>
  </property>
</Properties>
</file>